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 refMode="R1C1"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<sst xmlns="http://schemas.openxmlformats.org/spreadsheetml/2006/main" count="35" uniqueCount="35">
  <si>
    <t xml:space="preserve">Меню требования питания учащихся 1-4 классов "Кунзахская ООШ"</t>
  </si>
  <si>
    <t xml:space="preserve">" 18 "  октябрь         2024 г.</t>
  </si>
  <si>
    <t xml:space="preserve">Утверждаю директор "Кунзахской ООШ"</t>
  </si>
  <si>
    <t xml:space="preserve">Количество довольствующихся </t>
  </si>
  <si>
    <t xml:space="preserve">День 5</t>
  </si>
  <si>
    <t xml:space="preserve">_____________ Шахбанов З.М.</t>
  </si>
  <si>
    <t>Завтрак</t>
  </si>
  <si>
    <t xml:space="preserve">Наименование продуктов</t>
  </si>
  <si>
    <t xml:space="preserve">Хлеб </t>
  </si>
  <si>
    <t>Горох</t>
  </si>
  <si>
    <t>Мясо</t>
  </si>
  <si>
    <t xml:space="preserve">Масло раст.</t>
  </si>
  <si>
    <t>Картофель</t>
  </si>
  <si>
    <t>Томат</t>
  </si>
  <si>
    <t>Морковь</t>
  </si>
  <si>
    <t>Лук</t>
  </si>
  <si>
    <t>Соль</t>
  </si>
  <si>
    <t>Яйцо</t>
  </si>
  <si>
    <t>Макароны</t>
  </si>
  <si>
    <t>Лавр.лист</t>
  </si>
  <si>
    <t>Банан</t>
  </si>
  <si>
    <t>Курага</t>
  </si>
  <si>
    <t xml:space="preserve">Сахар </t>
  </si>
  <si>
    <t>Кукуруза</t>
  </si>
  <si>
    <t>Хлеб</t>
  </si>
  <si>
    <t xml:space="preserve">Суп Горох.</t>
  </si>
  <si>
    <t>Кампот</t>
  </si>
  <si>
    <t>Гов.Мясо</t>
  </si>
  <si>
    <t xml:space="preserve">Итого на ребенка</t>
  </si>
  <si>
    <t xml:space="preserve">Цена за кг.</t>
  </si>
  <si>
    <t xml:space="preserve">Итого к выдаче</t>
  </si>
  <si>
    <t xml:space="preserve">Итого сумма</t>
  </si>
  <si>
    <t>Итого</t>
  </si>
  <si>
    <t xml:space="preserve">Продукты выдал завхоз _____________________ </t>
  </si>
  <si>
    <t xml:space="preserve">Продукты получила повар ________________Сайпулаева П.А.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</si>
</sst>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1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5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2.500000"/>
      <color theme="1"/>
      <name val="Calibri"/>
      <scheme val="minor"/>
    </font>
    <font>
      <sz val="12.500000"/>
      <color theme="1"/>
      <name val="Calibri"/>
      <scheme val="minor"/>
    </font>
    <font>
      <sz val="12.000000"/>
      <color theme="1"/>
      <name val="Calibri"/>
      <scheme val="minor"/>
    </font>
    <font>
      <b/>
      <sz val="8.000000"/>
      <color theme="1"/>
      <name val="Calibri"/>
      <scheme val="minor"/>
    </font>
    <font>
      <b/>
      <sz val="9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10.000000"/>
      <color theme="1"/>
      <name val="Calibri"/>
      <scheme val="minor"/>
    </font>
    <font>
      <sz val="10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0" xfId="0" applyFont="1"/>
    <xf fontId="2" fillId="0" borderId="1" numFmtId="0" xfId="0" applyFont="1" applyBorder="1" applyAlignment="1">
      <alignment horizontal="center" textRotation="90" vertical="center"/>
    </xf>
    <xf fontId="0" fillId="0" borderId="2" numFmtId="0" xfId="0" applyBorder="1" applyAlignment="1">
      <alignment horizontal="left" vertical="center" wrapText="1"/>
    </xf>
    <xf fontId="3" fillId="0" borderId="2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horizontal="center" textRotation="90" vertical="center" wrapText="1"/>
    </xf>
    <xf fontId="2" fillId="0" borderId="3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wrapText="1"/>
    </xf>
    <xf fontId="0" fillId="0" borderId="2" numFmtId="0" xfId="0" applyBorder="1" applyAlignment="1">
      <alignment horizontal="center" vertical="center"/>
    </xf>
    <xf fontId="3" fillId="0" borderId="2" numFmtId="0" xfId="0" applyFont="1" applyBorder="1"/>
    <xf fontId="3" fillId="0" borderId="2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/>
    </xf>
    <xf fontId="3" fillId="0" borderId="5" numFmtId="0" xfId="0" applyFont="1" applyBorder="1" applyAlignment="1">
      <alignment horizontal="left"/>
    </xf>
    <xf fontId="10" fillId="0" borderId="0" numFmtId="0" xfId="0" applyFont="1"/>
    <xf fontId="11" fillId="0" borderId="0" numFmtId="0" xfId="0" applyFont="1"/>
    <xf fontId="12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AE23" activeCellId="0" sqref="AE23"/>
    </sheetView>
  </sheetViews>
  <sheetFormatPr defaultRowHeight="14.25"/>
  <cols>
    <col customWidth="1" min="1" max="1" width="4.7109375"/>
    <col customWidth="1" min="2" max="2" width="13"/>
    <col customWidth="1" min="3" max="20" width="6.7109375"/>
  </cols>
  <sheetData>
    <row r="1" ht="20.25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7.25">
      <c r="B3" s="3" t="s">
        <v>1</v>
      </c>
      <c r="C3" s="3"/>
      <c r="D3" s="3"/>
      <c r="E3" s="3"/>
      <c r="F3" s="3"/>
      <c r="G3" s="4"/>
      <c r="H3" s="1"/>
      <c r="I3" s="1"/>
      <c r="J3" s="1"/>
      <c r="K3" s="1"/>
      <c r="L3" s="1"/>
      <c r="M3" s="5" t="s">
        <v>2</v>
      </c>
      <c r="N3" s="5"/>
      <c r="O3" s="5"/>
      <c r="P3" s="5"/>
      <c r="Q3" s="5"/>
      <c r="R3" s="5"/>
      <c r="S3" s="6"/>
      <c r="T3" s="7"/>
    </row>
    <row r="4" ht="15.75" customHeight="1">
      <c r="B4" s="5" t="s">
        <v>3</v>
      </c>
      <c r="C4" s="5"/>
      <c r="D4" s="5"/>
      <c r="E4" s="5"/>
      <c r="F4" s="3">
        <v>20</v>
      </c>
      <c r="G4" s="3"/>
      <c r="H4" s="1"/>
      <c r="I4" s="8" t="s">
        <v>4</v>
      </c>
      <c r="J4" s="9"/>
      <c r="K4" s="1"/>
      <c r="L4" s="1"/>
      <c r="M4" s="5"/>
      <c r="N4" s="5" t="s">
        <v>5</v>
      </c>
      <c r="O4" s="5"/>
      <c r="P4" s="5"/>
      <c r="Q4" s="5"/>
      <c r="R4" s="5"/>
      <c r="S4" s="6"/>
      <c r="T4" s="7"/>
    </row>
    <row r="5" ht="15.75" customHeight="1"/>
    <row r="6" ht="74.25" customHeight="1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3" t="s">
        <v>11</v>
      </c>
      <c r="G6" s="13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2" t="s">
        <v>18</v>
      </c>
      <c r="N6" s="12" t="s">
        <v>19</v>
      </c>
      <c r="O6" s="12"/>
      <c r="P6" s="12" t="s">
        <v>20</v>
      </c>
      <c r="Q6" s="12" t="s">
        <v>21</v>
      </c>
      <c r="R6" s="13" t="s">
        <v>22</v>
      </c>
      <c r="S6" s="13" t="s">
        <v>23</v>
      </c>
      <c r="T6" s="12"/>
    </row>
    <row r="7" ht="29.100000000000001" customHeight="1">
      <c r="A7" s="14"/>
      <c r="B7" s="15" t="s">
        <v>24</v>
      </c>
      <c r="C7" s="16">
        <v>0.12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9.100000000000001" customHeight="1">
      <c r="A8" s="14"/>
      <c r="B8" s="15" t="s">
        <v>25</v>
      </c>
      <c r="C8" s="16"/>
      <c r="D8" s="16">
        <v>4.0000000000000001e-002</v>
      </c>
      <c r="E8" s="16"/>
      <c r="F8" s="16">
        <v>1.e-003</v>
      </c>
      <c r="G8" s="16">
        <v>0.14999999999999999</v>
      </c>
      <c r="H8" s="16">
        <v>2.e-002</v>
      </c>
      <c r="I8" s="16">
        <v>2.9999999999999999e-002</v>
      </c>
      <c r="J8" s="16">
        <v>1.e-002</v>
      </c>
      <c r="K8" s="16">
        <v>1.e-003</v>
      </c>
      <c r="L8" s="16"/>
      <c r="M8" s="16">
        <v>4.0000000000000001e-002</v>
      </c>
      <c r="N8" s="16">
        <v>1.e-003</v>
      </c>
      <c r="O8" s="16"/>
      <c r="P8" s="16"/>
      <c r="Q8" s="16"/>
      <c r="R8" s="16"/>
      <c r="S8" s="16"/>
      <c r="T8" s="16"/>
    </row>
    <row r="9" ht="29.100000000000001" customHeight="1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ht="29.100000000000001" customHeight="1">
      <c r="A10" s="14"/>
      <c r="B10" s="17" t="s">
        <v>26</v>
      </c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v>1.e-002</v>
      </c>
      <c r="R10" s="16">
        <v>1.e-002</v>
      </c>
      <c r="S10" s="16"/>
      <c r="T10" s="16"/>
    </row>
    <row r="11" ht="29.100000000000001" customHeight="1">
      <c r="A11" s="14"/>
      <c r="B11" s="15" t="s">
        <v>20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>
        <v>0.10000000000000001</v>
      </c>
      <c r="Q11" s="16"/>
      <c r="R11" s="16"/>
      <c r="S11" s="16"/>
      <c r="T11" s="16"/>
    </row>
    <row r="12" ht="29.100000000000001" customHeight="1">
      <c r="A12" s="14"/>
      <c r="B12" s="17" t="s">
        <v>27</v>
      </c>
      <c r="C12" s="16"/>
      <c r="D12" s="16"/>
      <c r="E12" s="16">
        <v>5.0000000000000003e-002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ht="29.100000000000001" customHeight="1">
      <c r="A13" s="14"/>
      <c r="B13" s="17" t="s">
        <v>17</v>
      </c>
      <c r="C13" s="16"/>
      <c r="D13" s="16"/>
      <c r="E13" s="16"/>
      <c r="F13" s="16"/>
      <c r="G13" s="16"/>
      <c r="H13" s="16"/>
      <c r="I13" s="16"/>
      <c r="J13" s="16"/>
      <c r="K13" s="16"/>
      <c r="L13" s="16">
        <v>1</v>
      </c>
      <c r="M13" s="16"/>
      <c r="N13" s="16"/>
      <c r="O13" s="16"/>
      <c r="P13" s="16"/>
      <c r="Q13" s="16"/>
      <c r="R13" s="16"/>
      <c r="S13" s="16"/>
      <c r="T13" s="16"/>
    </row>
    <row r="14" ht="27" customHeight="1">
      <c r="A14" s="19" t="s">
        <v>28</v>
      </c>
      <c r="B14" s="20"/>
      <c r="C14" s="16">
        <v>0.12</v>
      </c>
      <c r="D14" s="16">
        <v>40</v>
      </c>
      <c r="E14" s="16">
        <v>50</v>
      </c>
      <c r="F14" s="16">
        <v>1</v>
      </c>
      <c r="G14" s="16">
        <v>150</v>
      </c>
      <c r="H14" s="16">
        <v>20</v>
      </c>
      <c r="I14" s="16">
        <v>30</v>
      </c>
      <c r="J14" s="16">
        <v>10</v>
      </c>
      <c r="K14" s="16">
        <v>1</v>
      </c>
      <c r="L14" s="16">
        <v>1</v>
      </c>
      <c r="M14" s="16">
        <v>40</v>
      </c>
      <c r="N14" s="16">
        <v>1</v>
      </c>
      <c r="O14" s="16">
        <v>0</v>
      </c>
      <c r="P14" s="16">
        <v>100</v>
      </c>
      <c r="Q14" s="16">
        <v>10</v>
      </c>
      <c r="R14" s="16">
        <v>10</v>
      </c>
      <c r="S14" s="16">
        <v>0</v>
      </c>
      <c r="T14" s="16"/>
    </row>
    <row r="15" ht="27" customHeight="1">
      <c r="A15" s="19" t="s">
        <v>29</v>
      </c>
      <c r="B15" s="20"/>
      <c r="C15" s="16">
        <v>56</v>
      </c>
      <c r="D15" s="16">
        <v>80</v>
      </c>
      <c r="E15" s="16">
        <v>550</v>
      </c>
      <c r="F15" s="16">
        <v>150</v>
      </c>
      <c r="G15" s="16">
        <v>50</v>
      </c>
      <c r="H15" s="16">
        <v>340</v>
      </c>
      <c r="I15" s="16">
        <v>65</v>
      </c>
      <c r="J15" s="16">
        <v>30</v>
      </c>
      <c r="K15" s="16">
        <v>25</v>
      </c>
      <c r="L15" s="16">
        <v>10</v>
      </c>
      <c r="M15" s="16">
        <v>80</v>
      </c>
      <c r="N15" s="16">
        <v>1666</v>
      </c>
      <c r="O15" s="16">
        <v>0</v>
      </c>
      <c r="P15" s="16">
        <v>180</v>
      </c>
      <c r="Q15" s="16">
        <v>350</v>
      </c>
      <c r="R15" s="16">
        <v>80</v>
      </c>
      <c r="S15" s="16">
        <v>0</v>
      </c>
      <c r="T15" s="16"/>
    </row>
    <row r="16" ht="27.75" customHeight="1">
      <c r="A16" s="19" t="s">
        <v>30</v>
      </c>
      <c r="B16" s="20"/>
      <c r="C16" s="16">
        <f>C7*F4</f>
        <v>2.3999999999999999</v>
      </c>
      <c r="D16" s="16">
        <f>D8*F4</f>
        <v>0.80000000000000004</v>
      </c>
      <c r="E16" s="16">
        <f>E12*F4</f>
        <v>1</v>
      </c>
      <c r="F16" s="16">
        <f>(F9+F8)*F4</f>
        <v>2.e-002</v>
      </c>
      <c r="G16" s="16">
        <f>G8*F4</f>
        <v>3</v>
      </c>
      <c r="H16" s="16">
        <f>H8*F4</f>
        <v>0.40000000000000002</v>
      </c>
      <c r="I16" s="16">
        <f>(I12+I8)*F4</f>
        <v>0.59999999999999998</v>
      </c>
      <c r="J16" s="16">
        <f>(J12+J8)*F4</f>
        <v>0.20000000000000001</v>
      </c>
      <c r="K16" s="16">
        <f>(K12+K8)*F4</f>
        <v>2.e-002</v>
      </c>
      <c r="L16" s="16">
        <f>L13*F4</f>
        <v>20</v>
      </c>
      <c r="M16" s="16">
        <f>M8*F4</f>
        <v>0.80000000000000004</v>
      </c>
      <c r="N16" s="16">
        <f>N8*F4</f>
        <v>2.e-002</v>
      </c>
      <c r="O16" s="16">
        <f>O9*F4</f>
        <v>0</v>
      </c>
      <c r="P16" s="16">
        <f>P11*F4</f>
        <v>2</v>
      </c>
      <c r="Q16" s="16">
        <f>Q10*F4</f>
        <v>0.20000000000000001</v>
      </c>
      <c r="R16" s="16">
        <f>R10*F4</f>
        <v>0.20000000000000001</v>
      </c>
      <c r="S16" s="16">
        <f>S13*F4</f>
        <v>0</v>
      </c>
      <c r="T16" s="16">
        <f>T11*F4</f>
        <v>0</v>
      </c>
    </row>
    <row r="17" ht="27" customHeight="1">
      <c r="A17" s="19" t="s">
        <v>31</v>
      </c>
      <c r="B17" s="20"/>
      <c r="C17" s="16">
        <f>C16*C15</f>
        <v>134.40000000000001</v>
      </c>
      <c r="D17" s="16">
        <f>D16*D15</f>
        <v>64</v>
      </c>
      <c r="E17" s="16">
        <f t="shared" ref="E17:K17" si="0">E16*E15</f>
        <v>550</v>
      </c>
      <c r="F17" s="16">
        <f t="shared" si="0"/>
        <v>3</v>
      </c>
      <c r="G17" s="16">
        <f t="shared" si="0"/>
        <v>150</v>
      </c>
      <c r="H17" s="16">
        <f t="shared" si="0"/>
        <v>136</v>
      </c>
      <c r="I17" s="16">
        <f t="shared" si="0"/>
        <v>39</v>
      </c>
      <c r="J17" s="16">
        <f t="shared" si="0"/>
        <v>6</v>
      </c>
      <c r="K17" s="16">
        <f t="shared" si="0"/>
        <v>0.5</v>
      </c>
      <c r="L17" s="16">
        <f>L16*L15</f>
        <v>200</v>
      </c>
      <c r="M17" s="16">
        <f>M16*M15</f>
        <v>64</v>
      </c>
      <c r="N17" s="16">
        <f>N16*N15</f>
        <v>33.32</v>
      </c>
      <c r="O17" s="16">
        <f t="shared" ref="O17:S17" si="1">O16*O15</f>
        <v>0</v>
      </c>
      <c r="P17" s="16">
        <f t="shared" si="1"/>
        <v>360</v>
      </c>
      <c r="Q17" s="16">
        <f t="shared" si="1"/>
        <v>70</v>
      </c>
      <c r="R17" s="16">
        <f t="shared" si="1"/>
        <v>16</v>
      </c>
      <c r="S17" s="16">
        <f t="shared" si="1"/>
        <v>0</v>
      </c>
      <c r="T17" s="16">
        <f>T16*T15</f>
        <v>0</v>
      </c>
    </row>
    <row r="18" ht="21" customHeight="1">
      <c r="A18" s="21" t="s">
        <v>32</v>
      </c>
      <c r="B18" s="21"/>
      <c r="T18" s="21">
        <f>SUM(C17:T17)</f>
        <v>1826.22</v>
      </c>
      <c r="U18" s="21"/>
    </row>
    <row r="19" ht="19.5" customHeight="1">
      <c r="A19" s="5" t="s">
        <v>33</v>
      </c>
      <c r="B19" s="5"/>
      <c r="C19" s="5"/>
      <c r="D19" s="5"/>
      <c r="E19" s="5"/>
      <c r="F19" s="5"/>
      <c r="G19" s="5"/>
      <c r="H19" s="5"/>
      <c r="I19" s="5"/>
      <c r="J19" s="22"/>
      <c r="K19" s="5" t="s">
        <v>34</v>
      </c>
      <c r="L19" s="5"/>
      <c r="M19" s="5"/>
      <c r="N19" s="5"/>
      <c r="O19" s="5"/>
      <c r="P19" s="5"/>
      <c r="Q19" s="5"/>
      <c r="R19" s="5"/>
      <c r="S19" s="5"/>
      <c r="T19" s="23"/>
      <c r="U19" s="23"/>
    </row>
  </sheetData>
  <mergeCells count="3">
    <mergeCell ref="A6:A13"/>
    <mergeCell ref="A16:B16"/>
    <mergeCell ref="A17:B17"/>
  </mergeCells>
  <printOptions headings="0" gridLines="0"/>
  <pageMargins left="0.03937007874015748" right="0.03937007874015748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360" verticalDpi="36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revision>3</cp:revision>
  <dcterms:created xsi:type="dcterms:W3CDTF">2022-02-27T09:03:48Z</dcterms:created>
  <dcterms:modified xsi:type="dcterms:W3CDTF">2024-10-21T09:04:24Z</dcterms:modified>
</cp:coreProperties>
</file>