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 refMode="R1C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<sst xmlns="http://schemas.openxmlformats.org/spreadsheetml/2006/main" count="29" uniqueCount="29">
  <si>
    <t xml:space="preserve">Меню требования питания учащихся 1-4 классов "Кунзахская ООШ"</t>
  </si>
  <si>
    <t xml:space="preserve">"11 "   октябрь           2024г.</t>
  </si>
  <si>
    <t xml:space="preserve">Утверждаю директор "Кунзахской ООШ"</t>
  </si>
  <si>
    <t xml:space="preserve">Количество довольствующихся _______</t>
  </si>
  <si>
    <t xml:space="preserve">День 10</t>
  </si>
  <si>
    <t xml:space="preserve">_____________ Шахбанов З.М.</t>
  </si>
  <si>
    <t>Завтрак</t>
  </si>
  <si>
    <t xml:space="preserve">Наименование продуктов</t>
  </si>
  <si>
    <t xml:space="preserve">Хлеб </t>
  </si>
  <si>
    <t>Макароны</t>
  </si>
  <si>
    <t>томат</t>
  </si>
  <si>
    <t>морковь</t>
  </si>
  <si>
    <t>лук</t>
  </si>
  <si>
    <t>Соль</t>
  </si>
  <si>
    <t>фарш</t>
  </si>
  <si>
    <t>Курага</t>
  </si>
  <si>
    <t xml:space="preserve">Масло слив</t>
  </si>
  <si>
    <t>Яблоко</t>
  </si>
  <si>
    <t xml:space="preserve">Сахар </t>
  </si>
  <si>
    <t>Хлеб</t>
  </si>
  <si>
    <t xml:space="preserve">Макароны с подливой</t>
  </si>
  <si>
    <t xml:space="preserve">Итого на ребенка</t>
  </si>
  <si>
    <t xml:space="preserve">Цена за кг.</t>
  </si>
  <si>
    <t xml:space="preserve">Итого к выдаче</t>
  </si>
  <si>
    <t xml:space="preserve">Итого сумма</t>
  </si>
  <si>
    <t>Итого</t>
  </si>
  <si>
    <t>,</t>
  </si>
  <si>
    <t xml:space="preserve">Продукты выдал завхоз _____________________ </t>
  </si>
  <si>
    <t xml:space="preserve">Продукты получила повар ________________Сайпулаева П.А.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</si>
</sst>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b/>
      <sz val="13.000000"/>
      <color theme="1"/>
      <name val="Calibri"/>
      <scheme val="minor"/>
    </font>
    <font>
      <b/>
      <sz val="15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2.500000"/>
      <color theme="1"/>
      <name val="Calibri"/>
      <scheme val="minor"/>
    </font>
    <font>
      <sz val="12.500000"/>
      <color theme="1"/>
      <name val="Calibri"/>
      <scheme val="minor"/>
    </font>
    <font>
      <sz val="12.000000"/>
      <color theme="1"/>
      <name val="Calibri"/>
      <scheme val="minor"/>
    </font>
    <font>
      <b/>
      <sz val="8.000000"/>
      <color theme="1"/>
      <name val="Calibri"/>
      <scheme val="minor"/>
    </font>
    <font>
      <sz val="9.000000"/>
      <color theme="1"/>
      <name val="Calibri"/>
      <scheme val="minor"/>
    </font>
    <font>
      <b/>
      <sz val="14.000000"/>
      <color theme="1"/>
      <name val="Calibri"/>
      <scheme val="minor"/>
    </font>
    <font>
      <b/>
      <sz val="10.000000"/>
      <color theme="1"/>
      <name val="Calibri"/>
      <scheme val="minor"/>
    </font>
    <font>
      <sz val="10.00000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5">
    <xf fontId="0" fillId="0" borderId="0" numFmtId="0" xfId="0"/>
    <xf fontId="1" fillId="0" borderId="0" numFmtId="0" xfId="0" applyFont="1"/>
    <xf fontId="2" fillId="0" borderId="0" numFmtId="0" xfId="0" applyFont="1"/>
    <xf fontId="3" fillId="0" borderId="0" numFmtId="0" xfId="0" applyFont="1"/>
    <xf fontId="4" fillId="0" borderId="0" numFmtId="0" xfId="0" applyFont="1"/>
    <xf fontId="5" fillId="0" borderId="0" numFmtId="0" xfId="0" applyFont="1"/>
    <xf fontId="6" fillId="0" borderId="0" numFmtId="0" xfId="0" applyFont="1"/>
    <xf fontId="7" fillId="0" borderId="0" numFmtId="0" xfId="0" applyFont="1"/>
    <xf fontId="8" fillId="0" borderId="0" numFmtId="0" xfId="0" applyFont="1"/>
    <xf fontId="2" fillId="0" borderId="1" numFmtId="0" xfId="0" applyFont="1" applyBorder="1" applyAlignment="1">
      <alignment horizontal="center" textRotation="90" vertical="center"/>
    </xf>
    <xf fontId="0" fillId="0" borderId="2" numFmtId="0" xfId="0" applyBorder="1" applyAlignment="1">
      <alignment horizontal="left" vertical="center" wrapText="1"/>
    </xf>
    <xf fontId="3" fillId="0" borderId="2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horizontal="center" textRotation="90" vertical="center" wrapText="1"/>
    </xf>
    <xf fontId="2" fillId="0" borderId="3" numFmtId="0" xfId="0" applyFont="1" applyBorder="1" applyAlignment="1">
      <alignment horizontal="center" textRotation="90" vertical="center"/>
    </xf>
    <xf fontId="3" fillId="0" borderId="2" numFmtId="0" xfId="0" applyFont="1" applyBorder="1" applyAlignment="1">
      <alignment wrapText="1"/>
    </xf>
    <xf fontId="0" fillId="0" borderId="2" numFmtId="0" xfId="0" applyBorder="1" applyAlignment="1">
      <alignment horizontal="center" vertical="center"/>
    </xf>
    <xf fontId="3" fillId="0" borderId="2" numFmtId="0" xfId="0" applyFont="1" applyBorder="1"/>
    <xf fontId="3" fillId="0" borderId="2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/>
    </xf>
    <xf fontId="3" fillId="0" borderId="5" numFmtId="0" xfId="0" applyFont="1" applyBorder="1" applyAlignment="1">
      <alignment horizontal="left"/>
    </xf>
    <xf fontId="9" fillId="0" borderId="0" numFmtId="0" xfId="0" applyFont="1"/>
    <xf fontId="3" fillId="0" borderId="3" numFmtId="0" xfId="0" applyFont="1" applyBorder="1" applyAlignment="1">
      <alignment horizontal="center" vertical="center"/>
    </xf>
    <xf fontId="10" fillId="0" borderId="0" numFmtId="0" xfId="0" applyFont="1"/>
    <xf fontId="11" fillId="0" borderId="0" numFmtId="0" xfId="0" applyFont="1"/>
    <xf fontId="0" fillId="0" borderId="0" numFmt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Y22" activeCellId="0" sqref="Y22"/>
    </sheetView>
  </sheetViews>
  <sheetFormatPr defaultRowHeight="14.25"/>
  <cols>
    <col customWidth="1" min="1" max="1" width="4.7109375"/>
    <col customWidth="1" min="2" max="2" width="13"/>
    <col customWidth="1" min="3" max="20" width="6.7109375"/>
  </cols>
  <sheetData>
    <row r="1" ht="20.25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7.25">
      <c r="B3" s="3" t="s">
        <v>1</v>
      </c>
      <c r="C3" s="3"/>
      <c r="D3" s="3"/>
      <c r="E3" s="3"/>
      <c r="F3" s="3"/>
      <c r="G3" s="1"/>
      <c r="H3" s="1"/>
      <c r="I3" s="1"/>
      <c r="J3" s="1"/>
      <c r="K3" s="1"/>
      <c r="L3" s="1"/>
      <c r="M3" s="4" t="s">
        <v>2</v>
      </c>
      <c r="N3" s="4"/>
      <c r="O3" s="4"/>
      <c r="P3" s="4"/>
      <c r="Q3" s="4"/>
      <c r="R3" s="4"/>
      <c r="S3" s="5"/>
      <c r="T3" s="6"/>
    </row>
    <row r="4" ht="15.75" customHeight="1">
      <c r="B4" s="4" t="s">
        <v>3</v>
      </c>
      <c r="C4" s="4"/>
      <c r="D4" s="4"/>
      <c r="E4" s="4"/>
      <c r="F4" s="3">
        <v>20</v>
      </c>
      <c r="G4" s="1"/>
      <c r="H4" s="1"/>
      <c r="I4" s="7" t="s">
        <v>4</v>
      </c>
      <c r="J4" s="8"/>
      <c r="K4" s="1"/>
      <c r="L4" s="1"/>
      <c r="M4" s="4"/>
      <c r="N4" s="4" t="s">
        <v>5</v>
      </c>
      <c r="O4" s="4"/>
      <c r="P4" s="4"/>
      <c r="Q4" s="4"/>
      <c r="R4" s="4"/>
      <c r="S4" s="5"/>
      <c r="T4" s="6"/>
    </row>
    <row r="5" ht="15.75" customHeight="1"/>
    <row r="6" ht="74.25" customHeight="1">
      <c r="A6" s="9" t="s">
        <v>6</v>
      </c>
      <c r="B6" s="10" t="s">
        <v>7</v>
      </c>
      <c r="C6" s="11" t="s">
        <v>8</v>
      </c>
      <c r="D6" s="11"/>
      <c r="E6" s="11" t="s">
        <v>9</v>
      </c>
      <c r="F6" s="12"/>
      <c r="G6" s="12"/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/>
      <c r="N6" s="11" t="s">
        <v>15</v>
      </c>
      <c r="O6" s="11" t="s">
        <v>16</v>
      </c>
      <c r="P6" s="11"/>
      <c r="Q6" s="11" t="s">
        <v>17</v>
      </c>
      <c r="R6" s="12" t="s">
        <v>18</v>
      </c>
      <c r="S6" s="12"/>
      <c r="T6" s="11"/>
    </row>
    <row r="7" ht="29.100000000000001" customHeight="1">
      <c r="A7" s="13"/>
      <c r="B7" s="14" t="s">
        <v>19</v>
      </c>
      <c r="C7" s="15">
        <v>0.12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29.100000000000001" customHeight="1">
      <c r="A8" s="13"/>
      <c r="B8" s="14" t="s">
        <v>20</v>
      </c>
      <c r="C8" s="15"/>
      <c r="D8" s="15"/>
      <c r="E8" s="15">
        <v>5.0000000000000003e-002</v>
      </c>
      <c r="F8" s="15"/>
      <c r="G8" s="15"/>
      <c r="H8" s="15">
        <v>2.e-003</v>
      </c>
      <c r="I8" s="15">
        <v>5.0000000000000001e-003</v>
      </c>
      <c r="J8" s="15">
        <v>1.e-003</v>
      </c>
      <c r="K8" s="15">
        <v>1.e-003</v>
      </c>
      <c r="L8" s="15">
        <v>5.0000000000000003e-002</v>
      </c>
      <c r="M8" s="15"/>
      <c r="N8" s="15"/>
      <c r="O8" s="15"/>
      <c r="P8" s="15"/>
      <c r="Q8" s="15"/>
      <c r="R8" s="15"/>
      <c r="S8" s="15"/>
      <c r="T8" s="15"/>
    </row>
    <row r="9" ht="29.100000000000001" customHeight="1">
      <c r="A9" s="13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ht="29.100000000000001" customHeight="1">
      <c r="A10" s="13"/>
      <c r="B10" s="16" t="s">
        <v>15</v>
      </c>
      <c r="C10" s="17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>
        <v>1.e-002</v>
      </c>
      <c r="O10" s="15">
        <v>1.e-002</v>
      </c>
      <c r="P10" s="15"/>
      <c r="Q10" s="15"/>
      <c r="R10" s="15">
        <v>1.e-002</v>
      </c>
      <c r="S10" s="15"/>
      <c r="T10" s="15"/>
    </row>
    <row r="11" ht="29.100000000000001" customHeight="1">
      <c r="A11" s="13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ht="29.100000000000001" customHeight="1">
      <c r="A12" s="13"/>
      <c r="B12" s="16" t="s">
        <v>17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>
        <v>0.10000000000000001</v>
      </c>
      <c r="R12" s="15"/>
      <c r="S12" s="15"/>
      <c r="T12" s="15"/>
    </row>
    <row r="13" ht="29.100000000000001" customHeight="1">
      <c r="A13" s="13"/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ht="27.75" customHeight="1">
      <c r="A14" s="18" t="s">
        <v>21</v>
      </c>
      <c r="B14" s="19"/>
      <c r="C14" s="15">
        <v>120</v>
      </c>
      <c r="D14" s="15"/>
      <c r="E14" s="15">
        <v>50</v>
      </c>
      <c r="F14" s="15"/>
      <c r="G14" s="15"/>
      <c r="H14" s="15">
        <v>2</v>
      </c>
      <c r="I14" s="15">
        <v>5</v>
      </c>
      <c r="J14" s="15">
        <v>1</v>
      </c>
      <c r="K14" s="15">
        <v>1</v>
      </c>
      <c r="L14" s="15">
        <v>50</v>
      </c>
      <c r="M14" s="15"/>
      <c r="N14" s="15">
        <v>10</v>
      </c>
      <c r="O14" s="15">
        <v>10</v>
      </c>
      <c r="P14" s="15"/>
      <c r="Q14" s="15">
        <v>100</v>
      </c>
      <c r="R14" s="15">
        <v>10</v>
      </c>
      <c r="S14" s="15"/>
      <c r="T14" s="15"/>
    </row>
    <row r="15" ht="27.75" customHeight="1">
      <c r="A15" s="18" t="s">
        <v>22</v>
      </c>
      <c r="B15" s="19"/>
      <c r="C15" s="15">
        <v>56</v>
      </c>
      <c r="D15" s="15"/>
      <c r="E15" s="15">
        <v>80</v>
      </c>
      <c r="F15" s="15"/>
      <c r="G15" s="15"/>
      <c r="H15" s="15">
        <v>340</v>
      </c>
      <c r="I15" s="15">
        <v>65</v>
      </c>
      <c r="J15" s="15">
        <v>30</v>
      </c>
      <c r="K15" s="15">
        <v>25</v>
      </c>
      <c r="L15" s="15">
        <v>650</v>
      </c>
      <c r="M15" s="15"/>
      <c r="N15" s="15">
        <v>350</v>
      </c>
      <c r="O15" s="15">
        <v>1500</v>
      </c>
      <c r="P15" s="15"/>
      <c r="Q15" s="15">
        <v>100</v>
      </c>
      <c r="R15" s="15">
        <v>80</v>
      </c>
      <c r="S15" s="15"/>
      <c r="T15" s="15"/>
    </row>
    <row r="16" ht="27.75" customHeight="1">
      <c r="A16" s="18" t="s">
        <v>23</v>
      </c>
      <c r="B16" s="19"/>
      <c r="C16" s="15">
        <f>C7*F4</f>
        <v>2.3999999999999999</v>
      </c>
      <c r="D16" s="15">
        <v>0</v>
      </c>
      <c r="E16" s="15">
        <f>E8*F4</f>
        <v>1</v>
      </c>
      <c r="F16" s="15">
        <v>0</v>
      </c>
      <c r="G16" s="15">
        <v>0</v>
      </c>
      <c r="H16" s="15">
        <v>0.45000000000000001</v>
      </c>
      <c r="I16" s="15">
        <f>I8*F4</f>
        <v>0.10000000000000001</v>
      </c>
      <c r="J16" s="15">
        <f>J8*F4</f>
        <v>2.e-002</v>
      </c>
      <c r="K16" s="15">
        <f>K8*F4</f>
        <v>2.e-002</v>
      </c>
      <c r="L16" s="15">
        <f>L8*F4</f>
        <v>1</v>
      </c>
      <c r="M16" s="15">
        <v>0</v>
      </c>
      <c r="N16" s="15">
        <f>N10*F4</f>
        <v>0.20000000000000001</v>
      </c>
      <c r="O16" s="15">
        <f>O10*F4</f>
        <v>0.20000000000000001</v>
      </c>
      <c r="P16" s="15">
        <v>0</v>
      </c>
      <c r="Q16" s="15">
        <f>Q12*F4</f>
        <v>2</v>
      </c>
      <c r="R16" s="15">
        <f>(R11+R10)*F4</f>
        <v>0.20000000000000001</v>
      </c>
      <c r="S16" s="15">
        <f>S13*F4</f>
        <v>0</v>
      </c>
      <c r="T16" s="15">
        <f>T12*F4</f>
        <v>0</v>
      </c>
    </row>
    <row r="17" ht="27.75" customHeight="1">
      <c r="A17" s="18" t="s">
        <v>24</v>
      </c>
      <c r="B17" s="19"/>
      <c r="C17" s="15">
        <f>C16*C15</f>
        <v>134.40000000000001</v>
      </c>
      <c r="D17" s="15">
        <v>0</v>
      </c>
      <c r="E17" s="15">
        <f>E16*E15</f>
        <v>80</v>
      </c>
      <c r="F17" s="15">
        <v>0</v>
      </c>
      <c r="G17" s="15">
        <v>0</v>
      </c>
      <c r="H17" s="15">
        <v>13.5</v>
      </c>
      <c r="I17" s="15">
        <f>I16*I15</f>
        <v>6.5</v>
      </c>
      <c r="J17" s="15">
        <f>J16*J15</f>
        <v>0.59999999999999998</v>
      </c>
      <c r="K17" s="15">
        <f>K16*K15</f>
        <v>0.5</v>
      </c>
      <c r="L17" s="15">
        <f>L16*L15</f>
        <v>650</v>
      </c>
      <c r="M17" s="15">
        <v>0</v>
      </c>
      <c r="N17" s="15">
        <f>N16*N15</f>
        <v>70</v>
      </c>
      <c r="O17" s="15">
        <f>O16*O15</f>
        <v>300</v>
      </c>
      <c r="P17" s="15">
        <v>0</v>
      </c>
      <c r="Q17" s="15">
        <f>Q16*Q15</f>
        <v>200</v>
      </c>
      <c r="R17" s="15">
        <f t="shared" ref="R17:T17" si="0">R16*R15</f>
        <v>16</v>
      </c>
      <c r="S17" s="15">
        <f t="shared" si="0"/>
        <v>0</v>
      </c>
      <c r="T17" s="15">
        <f t="shared" si="0"/>
        <v>0</v>
      </c>
    </row>
    <row r="18" ht="21" customHeight="1">
      <c r="A18" s="20" t="s">
        <v>25</v>
      </c>
      <c r="B18" s="20"/>
      <c r="H18" t="s">
        <v>26</v>
      </c>
      <c r="S18" s="21"/>
      <c r="T18" s="20">
        <f>SUM(C17:S17)</f>
        <v>1471.5</v>
      </c>
      <c r="U18" s="20"/>
    </row>
    <row r="19" ht="19.5" customHeight="1">
      <c r="A19" s="4" t="s">
        <v>27</v>
      </c>
      <c r="B19" s="4"/>
      <c r="C19" s="4"/>
      <c r="D19" s="4"/>
      <c r="E19" s="4"/>
      <c r="F19" s="4"/>
      <c r="G19" s="4"/>
      <c r="H19" s="4"/>
      <c r="I19" s="4"/>
      <c r="J19" s="22"/>
      <c r="K19" s="4" t="s">
        <v>28</v>
      </c>
      <c r="L19" s="4"/>
      <c r="M19" s="4"/>
      <c r="N19" s="4"/>
      <c r="O19" s="4"/>
      <c r="P19" s="4"/>
      <c r="Q19" s="4"/>
      <c r="R19" s="4"/>
      <c r="S19" s="4"/>
      <c r="T19" s="23"/>
      <c r="U19" s="23"/>
    </row>
    <row r="20">
      <c r="P20" s="24"/>
    </row>
  </sheetData>
  <mergeCells count="3">
    <mergeCell ref="A6:A13"/>
    <mergeCell ref="A16:B16"/>
    <mergeCell ref="A17:B17"/>
  </mergeCells>
  <printOptions headings="0" gridLines="0"/>
  <pageMargins left="0.03937007874015748" right="0.03937007874015748" top="0.15748031496062992" bottom="0.15748031496062992" header="0.11811023622047245" footer="0.11811023622047245"/>
  <pageSetup paperSize="9" scale="100" fitToWidth="1" fitToHeight="1" pageOrder="downThenOver" orientation="landscape" usePrinterDefaults="1" blackAndWhite="0" draft="0" cellComments="none" useFirstPageNumber="0" errors="displayed" horizontalDpi="360" verticalDpi="36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revision>1</cp:revision>
  <dcterms:created xsi:type="dcterms:W3CDTF">2022-02-27T09:03:48Z</dcterms:created>
  <dcterms:modified xsi:type="dcterms:W3CDTF">2024-10-11T08:32:30Z</dcterms:modified>
</cp:coreProperties>
</file>