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<sst xmlns="http://schemas.openxmlformats.org/spreadsheetml/2006/main" count="34" uniqueCount="34">
  <si>
    <t xml:space="preserve">Меню требования питания учащихся 1-4 классов "Кунзахская ООШ"</t>
  </si>
  <si>
    <t xml:space="preserve">" 3"  октябрь   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</si>
  <si>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</si>
  <si>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</si>
  <si>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4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</si>
  <si>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</si>
  <si>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</si>
  <si>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</si>
  <si>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</si>
  <si>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Рис</t>
  </si>
  <si>
    <t xml:space="preserve">Масло раст.</t>
  </si>
  <si>
    <t>Яйцо</t>
  </si>
  <si>
    <t>Томат</t>
  </si>
  <si>
    <t>Морковь</t>
  </si>
  <si>
    <t>Лук</t>
  </si>
  <si>
    <t>Соль</t>
  </si>
  <si>
    <t>Гор.зел</t>
  </si>
  <si>
    <t>Кукуруза</t>
  </si>
  <si>
    <t>Мясо</t>
  </si>
  <si>
    <t>Капуста</t>
  </si>
  <si>
    <t>Курага</t>
  </si>
  <si>
    <t>Степ</t>
  </si>
  <si>
    <t xml:space="preserve">Сахар </t>
  </si>
  <si>
    <t>Хлеб</t>
  </si>
  <si>
    <t xml:space="preserve">Плов с мяс.</t>
  </si>
  <si>
    <t>Салат</t>
  </si>
  <si>
    <t>Компот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</si>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</sst>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W28" activeCellId="0" sqref="W2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20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/>
      <c r="E6" s="12" t="s">
        <v>9</v>
      </c>
      <c r="F6" s="13" t="s">
        <v>10</v>
      </c>
      <c r="G6" s="13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3" t="s">
        <v>22</v>
      </c>
      <c r="S6" s="13"/>
      <c r="T6" s="12"/>
    </row>
    <row r="7" ht="29.100000000000001" customHeight="1">
      <c r="A7" s="14"/>
      <c r="B7" s="15" t="s">
        <v>23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24</v>
      </c>
      <c r="C8" s="16"/>
      <c r="D8" s="16"/>
      <c r="E8" s="16">
        <v>5.0000000000000003e-002</v>
      </c>
      <c r="F8" s="16">
        <v>2.e-003</v>
      </c>
      <c r="G8" s="16"/>
      <c r="H8" s="16">
        <v>1.e-002</v>
      </c>
      <c r="I8" s="16">
        <v>2.e-002</v>
      </c>
      <c r="J8" s="16">
        <v>1.e-002</v>
      </c>
      <c r="K8" s="16">
        <v>1.e-003</v>
      </c>
      <c r="L8" s="16"/>
      <c r="M8" s="16"/>
      <c r="N8" s="16">
        <v>5.0000000000000003e-002</v>
      </c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25</v>
      </c>
      <c r="C9" s="16"/>
      <c r="D9" s="16"/>
      <c r="E9" s="16"/>
      <c r="F9" s="16">
        <v>1.e-003</v>
      </c>
      <c r="G9" s="16"/>
      <c r="H9" s="16"/>
      <c r="I9" s="16">
        <v>2.e-002</v>
      </c>
      <c r="J9" s="16"/>
      <c r="K9" s="16">
        <v>1.e-003</v>
      </c>
      <c r="L9" s="16">
        <v>1.e-002</v>
      </c>
      <c r="M9" s="16">
        <v>1.e-002</v>
      </c>
      <c r="N9" s="16"/>
      <c r="O9" s="16">
        <v>2.e-002</v>
      </c>
      <c r="P9" s="16"/>
      <c r="Q9" s="16"/>
      <c r="R9" s="16">
        <v>3.0000000000000001e-003</v>
      </c>
      <c r="S9" s="16"/>
      <c r="T9" s="16"/>
    </row>
    <row r="10" ht="29.100000000000001" customHeight="1">
      <c r="A10" s="14"/>
      <c r="B10" s="17" t="s">
        <v>26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>
        <v>1.e-002</v>
      </c>
      <c r="Q10" s="16"/>
      <c r="R10" s="16">
        <v>1.e-002</v>
      </c>
      <c r="S10" s="16"/>
      <c r="T10" s="16"/>
    </row>
    <row r="11" ht="29.100000000000001" customHeight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>
        <v>2.e-002</v>
      </c>
      <c r="R12" s="16"/>
      <c r="S12" s="16"/>
      <c r="T12" s="16"/>
    </row>
    <row r="13" ht="29.100000000000001" customHeight="1">
      <c r="A13" s="14"/>
      <c r="B13" s="17" t="s">
        <v>11</v>
      </c>
      <c r="C13" s="16"/>
      <c r="D13" s="16"/>
      <c r="E13" s="16"/>
      <c r="F13" s="16"/>
      <c r="G13" s="16">
        <v>1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ht="27.75" customHeight="1">
      <c r="A14" s="19" t="s">
        <v>27</v>
      </c>
      <c r="B14" s="20"/>
      <c r="C14" s="16">
        <v>120</v>
      </c>
      <c r="D14" s="16"/>
      <c r="E14" s="16">
        <v>50</v>
      </c>
      <c r="F14" s="16">
        <v>3</v>
      </c>
      <c r="G14" s="16">
        <v>1</v>
      </c>
      <c r="H14" s="16">
        <v>10</v>
      </c>
      <c r="I14" s="16">
        <v>40</v>
      </c>
      <c r="J14" s="16">
        <v>10</v>
      </c>
      <c r="K14" s="16">
        <v>2</v>
      </c>
      <c r="L14" s="16">
        <v>10</v>
      </c>
      <c r="M14" s="16">
        <v>10</v>
      </c>
      <c r="N14" s="16">
        <v>50</v>
      </c>
      <c r="O14" s="16">
        <v>20</v>
      </c>
      <c r="P14" s="16">
        <v>10</v>
      </c>
      <c r="Q14" s="16">
        <v>20</v>
      </c>
      <c r="R14" s="16">
        <v>13</v>
      </c>
      <c r="S14" s="16"/>
      <c r="T14" s="16"/>
    </row>
    <row r="15" ht="27.75" customHeight="1">
      <c r="A15" s="19" t="s">
        <v>28</v>
      </c>
      <c r="B15" s="20"/>
      <c r="C15" s="16">
        <v>56</v>
      </c>
      <c r="D15" s="16"/>
      <c r="E15" s="16">
        <v>120</v>
      </c>
      <c r="F15" s="16">
        <v>150</v>
      </c>
      <c r="G15" s="16">
        <v>10</v>
      </c>
      <c r="H15" s="16">
        <v>340</v>
      </c>
      <c r="I15" s="16">
        <v>65</v>
      </c>
      <c r="J15" s="16">
        <v>30</v>
      </c>
      <c r="K15" s="16">
        <v>25</v>
      </c>
      <c r="L15" s="16">
        <v>131.19999999999999</v>
      </c>
      <c r="M15" s="16">
        <v>190.80000000000001</v>
      </c>
      <c r="N15" s="16">
        <v>550</v>
      </c>
      <c r="O15" s="16">
        <v>50</v>
      </c>
      <c r="P15" s="16">
        <v>350</v>
      </c>
      <c r="Q15" s="16">
        <v>350</v>
      </c>
      <c r="R15" s="16">
        <v>80</v>
      </c>
      <c r="S15" s="16"/>
      <c r="T15" s="16"/>
    </row>
    <row r="16" ht="27.75" customHeight="1">
      <c r="A16" s="19" t="s">
        <v>29</v>
      </c>
      <c r="B16" s="20"/>
      <c r="C16" s="16">
        <f>C7*F4</f>
        <v>2.3999999999999999</v>
      </c>
      <c r="D16" s="16"/>
      <c r="E16" s="16">
        <f>E8*F4</f>
        <v>1</v>
      </c>
      <c r="F16" s="16">
        <f>(F9+F8)*F4</f>
        <v>5.9999999999999998e-002</v>
      </c>
      <c r="G16" s="16">
        <f>G13*F4</f>
        <v>20</v>
      </c>
      <c r="H16" s="16">
        <f>H8*F4</f>
        <v>0.20000000000000001</v>
      </c>
      <c r="I16" s="16">
        <f>(I9+I8)*F4</f>
        <v>0.80000000000000004</v>
      </c>
      <c r="J16" s="16">
        <f>J8*F4</f>
        <v>0.20000000000000001</v>
      </c>
      <c r="K16" s="16">
        <f>(K9+K8)*F4</f>
        <v>4.0000000000000001e-002</v>
      </c>
      <c r="L16" s="16">
        <f>L9*F4</f>
        <v>0.20000000000000001</v>
      </c>
      <c r="M16" s="16">
        <f>M9*F4</f>
        <v>0.20000000000000001</v>
      </c>
      <c r="N16" s="16">
        <f>N8*F4</f>
        <v>1</v>
      </c>
      <c r="O16" s="16">
        <f>O9*F4</f>
        <v>0.40000000000000002</v>
      </c>
      <c r="P16" s="16">
        <f>P10*F4</f>
        <v>0.20000000000000001</v>
      </c>
      <c r="Q16" s="16">
        <f>Q12*F4</f>
        <v>0.40000000000000002</v>
      </c>
      <c r="R16" s="16">
        <f>(R10+R9)*F4</f>
        <v>0.26000000000000001</v>
      </c>
      <c r="S16" s="16">
        <f>S9*F4</f>
        <v>0</v>
      </c>
      <c r="T16" s="16">
        <f>T11*F4</f>
        <v>0</v>
      </c>
    </row>
    <row r="17" ht="27.75" customHeight="1">
      <c r="A17" s="19" t="s">
        <v>30</v>
      </c>
      <c r="B17" s="20"/>
      <c r="C17" s="16">
        <f>C16*C15</f>
        <v>134.40000000000001</v>
      </c>
      <c r="D17" s="16"/>
      <c r="E17" s="16">
        <f t="shared" ref="E17:K17" si="0">E16*E15</f>
        <v>120</v>
      </c>
      <c r="F17" s="16">
        <f t="shared" si="0"/>
        <v>9</v>
      </c>
      <c r="G17" s="16">
        <f>G16*G15</f>
        <v>200</v>
      </c>
      <c r="H17" s="16">
        <f t="shared" si="0"/>
        <v>68</v>
      </c>
      <c r="I17" s="16">
        <f t="shared" si="0"/>
        <v>52</v>
      </c>
      <c r="J17" s="16">
        <f t="shared" si="0"/>
        <v>6</v>
      </c>
      <c r="K17" s="16">
        <f t="shared" si="0"/>
        <v>1</v>
      </c>
      <c r="L17" s="16">
        <f>L16*L15</f>
        <v>26.239999999999998</v>
      </c>
      <c r="M17" s="16">
        <f t="shared" ref="M17:T17" si="1">M16*M15</f>
        <v>38.160000000000004</v>
      </c>
      <c r="N17" s="16">
        <f t="shared" si="1"/>
        <v>550</v>
      </c>
      <c r="O17" s="16">
        <f t="shared" si="1"/>
        <v>20</v>
      </c>
      <c r="P17" s="16">
        <f t="shared" si="1"/>
        <v>70</v>
      </c>
      <c r="Q17" s="16">
        <f t="shared" si="1"/>
        <v>140</v>
      </c>
      <c r="R17" s="16">
        <f t="shared" si="1"/>
        <v>20.800000000000001</v>
      </c>
      <c r="S17" s="16">
        <f t="shared" si="1"/>
        <v>0</v>
      </c>
      <c r="T17" s="16">
        <f t="shared" si="1"/>
        <v>0</v>
      </c>
    </row>
    <row r="18" ht="21" customHeight="1">
      <c r="A18" s="21" t="s">
        <v>31</v>
      </c>
      <c r="B18" s="21"/>
      <c r="T18" s="21">
        <f>SUM(C17:T17)</f>
        <v>1455.5999999999999</v>
      </c>
      <c r="U18" s="21"/>
    </row>
    <row r="19" ht="20.25" customHeight="1">
      <c r="A19" s="5" t="s">
        <v>32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33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2024-10-07T08:13:52Z</dcterms:modified>
</cp:coreProperties>
</file>