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<sst xmlns="http://schemas.openxmlformats.org/spreadsheetml/2006/main" count="35" uniqueCount="35">
  <si>
    <t xml:space="preserve">Меню требования питания учащихся 1-4 классов "Кунзахская ООШ"</t>
  </si>
  <si>
    <t xml:space="preserve">" 1 "   октябрь  2024г.</t>
  </si>
  <si>
    <t xml:space="preserve">Утверждаю директор "Кунзахской ООШ"</t>
  </si>
  <si>
    <t xml:space="preserve">Количество довольствующихся _______</t>
  </si>
  <si>
    <t xml:space="preserve">День 2</t>
  </si>
  <si>
    <t xml:space="preserve">_____________ Шахбанов З.М.</t>
  </si>
  <si>
    <t>Завтрак</t>
  </si>
  <si>
    <t xml:space="preserve">Наименование продуктов</t>
  </si>
  <si>
    <t xml:space="preserve">Хлеб </t>
  </si>
  <si>
    <t>Гречка</t>
  </si>
  <si>
    <t>Фарщ</t>
  </si>
  <si>
    <t>Морковь</t>
  </si>
  <si>
    <t>Лук</t>
  </si>
  <si>
    <t>Кукуруза</t>
  </si>
  <si>
    <t xml:space="preserve">Горох зел.</t>
  </si>
  <si>
    <t>Соль</t>
  </si>
  <si>
    <t>Молоко</t>
  </si>
  <si>
    <t>Степ</t>
  </si>
  <si>
    <t xml:space="preserve">Масл раст.</t>
  </si>
  <si>
    <t xml:space="preserve">Сахар </t>
  </si>
  <si>
    <t>Компот</t>
  </si>
  <si>
    <t>Яблоко</t>
  </si>
  <si>
    <t>Хлеб</t>
  </si>
  <si>
    <t xml:space="preserve">Гречка </t>
  </si>
  <si>
    <t>0.001</t>
  </si>
  <si>
    <t>Салат</t>
  </si>
  <si>
    <t>Какао</t>
  </si>
  <si>
    <t xml:space="preserve">Шницель из говяд.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</si>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</sst>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3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9" fillId="0" borderId="0" numFmtId="0" xfId="0" applyFont="1"/>
    <xf fontId="10" fillId="0" borderId="0" numFmtId="0" xfId="0" applyFont="1"/>
    <xf fontId="11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T18" activeCellId="0" sqref="T18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1"/>
      <c r="H3" s="1"/>
      <c r="I3" s="1"/>
      <c r="J3" s="1"/>
      <c r="K3" s="1"/>
      <c r="L3" s="1"/>
      <c r="M3" s="4" t="s">
        <v>2</v>
      </c>
      <c r="N3" s="4"/>
      <c r="O3" s="4"/>
      <c r="P3" s="4"/>
      <c r="Q3" s="4"/>
      <c r="R3" s="4"/>
      <c r="S3" s="5"/>
      <c r="T3" s="6"/>
    </row>
    <row r="4" ht="15.75" customHeight="1">
      <c r="B4" s="4" t="s">
        <v>3</v>
      </c>
      <c r="C4" s="4"/>
      <c r="D4" s="4"/>
      <c r="E4" s="4"/>
      <c r="F4" s="3">
        <v>21</v>
      </c>
      <c r="G4" s="3"/>
      <c r="H4" s="1"/>
      <c r="I4" s="7" t="s">
        <v>4</v>
      </c>
      <c r="J4" s="8"/>
      <c r="K4" s="1"/>
      <c r="L4" s="1"/>
      <c r="M4" s="4"/>
      <c r="N4" s="4" t="s">
        <v>5</v>
      </c>
      <c r="O4" s="4"/>
      <c r="P4" s="4"/>
      <c r="Q4" s="4"/>
      <c r="R4" s="4"/>
      <c r="S4" s="5"/>
      <c r="T4" s="6"/>
    </row>
    <row r="5" ht="15.75" customHeight="1"/>
    <row r="6" ht="74.25" customHeight="1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2"/>
      <c r="G6" s="12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/>
      <c r="M6" s="11" t="s">
        <v>16</v>
      </c>
      <c r="N6" s="11" t="s">
        <v>17</v>
      </c>
      <c r="O6" s="11"/>
      <c r="P6" s="11" t="s">
        <v>18</v>
      </c>
      <c r="Q6" s="11"/>
      <c r="R6" s="12" t="s">
        <v>19</v>
      </c>
      <c r="S6" s="12" t="s">
        <v>20</v>
      </c>
      <c r="T6" s="11" t="s">
        <v>21</v>
      </c>
    </row>
    <row r="7" ht="29.100000000000001" customHeight="1">
      <c r="A7" s="13"/>
      <c r="B7" s="14" t="s">
        <v>22</v>
      </c>
      <c r="C7" s="15">
        <v>0.12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9.100000000000001" customHeight="1">
      <c r="A8" s="13"/>
      <c r="B8" s="14" t="s">
        <v>23</v>
      </c>
      <c r="C8" s="15"/>
      <c r="D8" s="15">
        <v>4.0000000000000001e-002</v>
      </c>
      <c r="E8" s="15"/>
      <c r="F8" s="15"/>
      <c r="G8" s="15"/>
      <c r="H8" s="15"/>
      <c r="I8" s="15"/>
      <c r="J8" s="15"/>
      <c r="K8" s="15" t="s">
        <v>24</v>
      </c>
      <c r="L8" s="15"/>
      <c r="M8" s="15"/>
      <c r="N8" s="15"/>
      <c r="O8" s="15"/>
      <c r="P8" s="15">
        <v>1.e-002</v>
      </c>
      <c r="Q8" s="15"/>
      <c r="R8" s="15"/>
      <c r="S8" s="15"/>
      <c r="T8" s="15"/>
    </row>
    <row r="9" ht="29.100000000000001" customHeight="1">
      <c r="A9" s="13"/>
      <c r="B9" s="14" t="s">
        <v>25</v>
      </c>
      <c r="C9" s="15"/>
      <c r="D9" s="15"/>
      <c r="E9" s="15"/>
      <c r="F9" s="15"/>
      <c r="G9" s="15">
        <v>1.e-002</v>
      </c>
      <c r="H9" s="15">
        <v>1.e-002</v>
      </c>
      <c r="I9" s="15">
        <v>1.e-002</v>
      </c>
      <c r="J9" s="15">
        <v>1.e-002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ht="29.100000000000001" customHeight="1">
      <c r="A10" s="13"/>
      <c r="B10" s="16" t="s">
        <v>26</v>
      </c>
      <c r="C10" s="17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>
        <v>1.e-002</v>
      </c>
      <c r="S10" s="15"/>
      <c r="T10" s="15"/>
    </row>
    <row r="11" ht="29.100000000000001" customHeight="1">
      <c r="A11" s="13"/>
      <c r="B11" s="14" t="s">
        <v>27</v>
      </c>
      <c r="C11" s="15"/>
      <c r="D11" s="15"/>
      <c r="E11" s="15">
        <v>5.0000000000000003e-002</v>
      </c>
      <c r="F11" s="15"/>
      <c r="G11" s="15"/>
      <c r="H11" s="15"/>
      <c r="I11" s="15"/>
      <c r="J11" s="15"/>
      <c r="K11" s="15">
        <v>1.e-003</v>
      </c>
      <c r="L11" s="15"/>
      <c r="M11" s="15">
        <v>1.e-002</v>
      </c>
      <c r="N11" s="15"/>
      <c r="O11" s="15"/>
      <c r="P11" s="15"/>
      <c r="Q11" s="15"/>
      <c r="R11" s="15"/>
      <c r="S11" s="15"/>
      <c r="T11" s="15"/>
    </row>
    <row r="12" ht="29.100000000000001" customHeight="1">
      <c r="A12" s="13"/>
      <c r="B12" s="16" t="s">
        <v>17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v>2.e-002</v>
      </c>
      <c r="O12" s="15"/>
      <c r="P12" s="15"/>
      <c r="Q12" s="15"/>
      <c r="R12" s="15"/>
      <c r="S12" s="15"/>
      <c r="T12" s="15">
        <v>0.12</v>
      </c>
    </row>
    <row r="13" ht="29.100000000000001" customHeight="1">
      <c r="A13" s="13"/>
      <c r="B13" s="16" t="s">
        <v>20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>
        <v>1.e-002</v>
      </c>
      <c r="T13" s="15"/>
    </row>
    <row r="14" ht="27.75" customHeight="1">
      <c r="A14" s="18" t="s">
        <v>28</v>
      </c>
      <c r="B14" s="19"/>
      <c r="C14" s="15">
        <v>120</v>
      </c>
      <c r="D14" s="15">
        <v>40</v>
      </c>
      <c r="E14" s="15">
        <v>50</v>
      </c>
      <c r="F14" s="15"/>
      <c r="G14" s="15">
        <v>10</v>
      </c>
      <c r="H14" s="15">
        <v>10</v>
      </c>
      <c r="I14" s="15">
        <v>10</v>
      </c>
      <c r="J14" s="15">
        <v>10</v>
      </c>
      <c r="K14" s="15">
        <v>2.e-003</v>
      </c>
      <c r="L14" s="15">
        <v>0</v>
      </c>
      <c r="M14" s="15">
        <v>1.e-002</v>
      </c>
      <c r="N14" s="15">
        <v>20</v>
      </c>
      <c r="O14" s="15"/>
      <c r="P14" s="15">
        <v>10</v>
      </c>
      <c r="Q14" s="15"/>
      <c r="R14" s="15">
        <v>10</v>
      </c>
      <c r="S14" s="15">
        <v>10</v>
      </c>
      <c r="T14" s="15">
        <v>120</v>
      </c>
    </row>
    <row r="15" ht="27.75" customHeight="1">
      <c r="A15" s="18" t="s">
        <v>29</v>
      </c>
      <c r="B15" s="19"/>
      <c r="C15" s="15">
        <v>56</v>
      </c>
      <c r="D15" s="15">
        <v>80</v>
      </c>
      <c r="E15" s="15">
        <v>650</v>
      </c>
      <c r="F15" s="15"/>
      <c r="G15" s="15">
        <v>65</v>
      </c>
      <c r="H15" s="15">
        <v>30</v>
      </c>
      <c r="I15" s="15">
        <v>190.80000000000001</v>
      </c>
      <c r="J15" s="15">
        <v>131.19999999999999</v>
      </c>
      <c r="K15" s="15">
        <v>25</v>
      </c>
      <c r="L15" s="15">
        <v>0</v>
      </c>
      <c r="M15" s="15">
        <v>120</v>
      </c>
      <c r="N15" s="15">
        <v>380</v>
      </c>
      <c r="O15" s="15"/>
      <c r="P15" s="15">
        <v>150</v>
      </c>
      <c r="Q15" s="15"/>
      <c r="R15" s="15">
        <v>80</v>
      </c>
      <c r="S15" s="15">
        <v>350</v>
      </c>
      <c r="T15" s="15">
        <v>100</v>
      </c>
    </row>
    <row r="16" ht="27.75" customHeight="1">
      <c r="A16" s="18" t="s">
        <v>30</v>
      </c>
      <c r="B16" s="19"/>
      <c r="C16" s="15">
        <f>(C11+C7)*F4</f>
        <v>2.52</v>
      </c>
      <c r="D16" s="15">
        <f>D8*F4</f>
        <v>0.83999999999999997</v>
      </c>
      <c r="E16" s="15">
        <f>E11*F4</f>
        <v>1.05</v>
      </c>
      <c r="F16" s="15">
        <f>F11*F4</f>
        <v>0</v>
      </c>
      <c r="G16" s="15">
        <f>G9*F4</f>
        <v>0.20999999999999999</v>
      </c>
      <c r="H16" s="15">
        <f>H9*F4</f>
        <v>0.20999999999999999</v>
      </c>
      <c r="I16" s="15">
        <f>(I9+I8)*F4</f>
        <v>0.20999999999999999</v>
      </c>
      <c r="J16" s="15">
        <f>J9*F4</f>
        <v>0.20999999999999999</v>
      </c>
      <c r="K16" s="15">
        <f>SUM(K8:K11)*F4</f>
        <v>2.1000000000000001e-002</v>
      </c>
      <c r="L16" s="15">
        <f>L11*F4</f>
        <v>0</v>
      </c>
      <c r="M16" s="15">
        <f>(M11+M10)*F4</f>
        <v>0.20999999999999999</v>
      </c>
      <c r="N16" s="15">
        <f>N12*F4</f>
        <v>0.41999999999999998</v>
      </c>
      <c r="O16" s="15"/>
      <c r="P16" s="15">
        <f>(P11+P8)*F4</f>
        <v>0.20999999999999999</v>
      </c>
      <c r="Q16" s="15"/>
      <c r="R16" s="15">
        <f>R10*F4</f>
        <v>0.20999999999999999</v>
      </c>
      <c r="S16" s="15">
        <f>S13*F4</f>
        <v>0.20999999999999999</v>
      </c>
      <c r="T16" s="15">
        <f>T12*F4</f>
        <v>2.52</v>
      </c>
    </row>
    <row r="17" ht="27.75" customHeight="1">
      <c r="A17" s="18" t="s">
        <v>31</v>
      </c>
      <c r="B17" s="19"/>
      <c r="C17" s="15">
        <f>C16*C15</f>
        <v>141.12</v>
      </c>
      <c r="D17" s="15">
        <f>D16*D15</f>
        <v>67.200000000000003</v>
      </c>
      <c r="E17" s="15">
        <f t="shared" ref="E17:J17" si="0">E16*E15</f>
        <v>682.5</v>
      </c>
      <c r="F17" s="15">
        <f>F16*F15</f>
        <v>0</v>
      </c>
      <c r="G17" s="15">
        <f>G16*G15</f>
        <v>13.65</v>
      </c>
      <c r="H17" s="15">
        <f t="shared" si="0"/>
        <v>6.2999999999999998</v>
      </c>
      <c r="I17" s="15">
        <f t="shared" si="0"/>
        <v>40.067999999999998</v>
      </c>
      <c r="J17" s="15">
        <f t="shared" si="0"/>
        <v>27.551999999999996</v>
      </c>
      <c r="K17" s="15">
        <f>K16*K15</f>
        <v>0.52500000000000002</v>
      </c>
      <c r="L17" s="15">
        <f t="shared" ref="L17:R17" si="1">L16*L15</f>
        <v>0</v>
      </c>
      <c r="M17" s="15">
        <f t="shared" si="1"/>
        <v>25.199999999999999</v>
      </c>
      <c r="N17" s="15">
        <f>N16*N15</f>
        <v>159.59999999999999</v>
      </c>
      <c r="O17" s="15"/>
      <c r="P17" s="15">
        <f t="shared" si="1"/>
        <v>31.5</v>
      </c>
      <c r="Q17" s="15"/>
      <c r="R17" s="15">
        <f t="shared" si="1"/>
        <v>16.800000000000001</v>
      </c>
      <c r="S17" s="15">
        <f>S16*S15</f>
        <v>73.5</v>
      </c>
      <c r="T17" s="15">
        <f>T16*T15</f>
        <v>252</v>
      </c>
    </row>
    <row r="18" ht="20.25" customHeight="1">
      <c r="A18" s="20" t="s">
        <v>32</v>
      </c>
      <c r="B18" s="20"/>
      <c r="T18" s="20">
        <f>SUM(C17:T17)</f>
        <v>1537.5149999999999</v>
      </c>
      <c r="U18" s="20"/>
    </row>
    <row r="19" ht="21" customHeight="1">
      <c r="A19" s="4" t="s">
        <v>33</v>
      </c>
      <c r="B19" s="4"/>
      <c r="C19" s="4"/>
      <c r="D19" s="4"/>
      <c r="E19" s="4"/>
      <c r="F19" s="4"/>
      <c r="G19" s="4"/>
      <c r="H19" s="4"/>
      <c r="I19" s="4"/>
      <c r="J19" s="21"/>
      <c r="K19" s="4" t="s">
        <v>34</v>
      </c>
      <c r="L19" s="4"/>
      <c r="M19" s="4"/>
      <c r="N19" s="4"/>
      <c r="O19" s="4"/>
      <c r="P19" s="4"/>
      <c r="Q19" s="4"/>
      <c r="R19" s="4"/>
      <c r="S19" s="4"/>
      <c r="T19" s="22"/>
      <c r="U19" s="22"/>
    </row>
  </sheetData>
  <mergeCells count="3">
    <mergeCell ref="A6:A13"/>
    <mergeCell ref="A16:B16"/>
    <mergeCell ref="A17:B17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3</cp:revision>
  <dcterms:created xsi:type="dcterms:W3CDTF">2022-02-27T09:03:48Z</dcterms:created>
  <dcterms:modified xsi:type="dcterms:W3CDTF">2024-10-07T08:13:08Z</dcterms:modified>
</cp:coreProperties>
</file>