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<sst xmlns="http://schemas.openxmlformats.org/spreadsheetml/2006/main" count="34" uniqueCount="34">
  <si>
    <t xml:space="preserve">Меню требования питания учащихся 1-4 классов "Кунзахская ООШ"</t>
  </si>
  <si>
    <t xml:space="preserve">"10 "  май     2024 г.</t>
  </si>
  <si>
    <t xml:space="preserve">Утверждаю директор "Кунзахской ООШ"</t>
  </si>
  <si>
    <t xml:space="preserve">Количество довольствующихся _______</t>
  </si>
  <si>
    <t xml:space="preserve">День 11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</si>
  <si>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</si>
  <si>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</si>
  <si>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</si>
  <si>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</si>
  <si>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Мясо</t>
  </si>
  <si>
    <t xml:space="preserve">Масло раст.</t>
  </si>
  <si>
    <t>Картофель</t>
  </si>
  <si>
    <t>Морковь</t>
  </si>
  <si>
    <t>Лук</t>
  </si>
  <si>
    <t>Соль</t>
  </si>
  <si>
    <t>Лавр.Лист</t>
  </si>
  <si>
    <t>Яблоко</t>
  </si>
  <si>
    <t>Горох</t>
  </si>
  <si>
    <t>Яйцо</t>
  </si>
  <si>
    <t>Капуста</t>
  </si>
  <si>
    <t>Курага</t>
  </si>
  <si>
    <t xml:space="preserve">Сахар </t>
  </si>
  <si>
    <t>Кукуруза</t>
  </si>
  <si>
    <t>Хлеб</t>
  </si>
  <si>
    <t xml:space="preserve">Суп картоф.</t>
  </si>
  <si>
    <t>Компот</t>
  </si>
  <si>
    <t>Салат</t>
  </si>
  <si>
    <t xml:space="preserve">Итого на ребенка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</si>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</sst>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4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sz val="9.000000"/>
      <color theme="1"/>
      <name val="Calibri"/>
      <scheme val="minor"/>
    </font>
    <font>
      <b/>
      <sz val="10.000000"/>
      <color theme="1"/>
      <name val="Calibri"/>
      <scheme val="minor"/>
    </font>
    <font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6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11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0" fillId="0" borderId="2" numFmtId="0" xfId="0" applyBorder="1"/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2" fillId="0" borderId="0" numFmtId="0" xfId="0" applyFont="1"/>
    <xf fontId="13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Y6" activeCellId="0" sqref="Y6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19</v>
      </c>
      <c r="G4" s="8"/>
      <c r="H4" s="9" t="s">
        <v>4</v>
      </c>
      <c r="I4" s="10"/>
      <c r="J4" s="11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2" t="s">
        <v>6</v>
      </c>
      <c r="B6" s="13" t="s">
        <v>7</v>
      </c>
      <c r="C6" s="14" t="s">
        <v>8</v>
      </c>
      <c r="D6" s="14"/>
      <c r="E6" s="14" t="s">
        <v>9</v>
      </c>
      <c r="F6" s="15" t="s">
        <v>10</v>
      </c>
      <c r="G6" s="15" t="s">
        <v>11</v>
      </c>
      <c r="H6" s="14"/>
      <c r="I6" s="14" t="s">
        <v>12</v>
      </c>
      <c r="J6" s="14" t="s">
        <v>13</v>
      </c>
      <c r="K6" s="14" t="s">
        <v>14</v>
      </c>
      <c r="L6" s="14" t="s">
        <v>15</v>
      </c>
      <c r="M6" s="14" t="s">
        <v>16</v>
      </c>
      <c r="N6" s="14" t="s">
        <v>17</v>
      </c>
      <c r="O6" s="14" t="s">
        <v>18</v>
      </c>
      <c r="P6" s="14" t="s">
        <v>19</v>
      </c>
      <c r="Q6" s="14" t="s">
        <v>20</v>
      </c>
      <c r="R6" s="15" t="s">
        <v>21</v>
      </c>
      <c r="S6" s="15" t="s">
        <v>22</v>
      </c>
      <c r="T6" s="14"/>
    </row>
    <row r="7" ht="29.100000000000001" customHeight="1">
      <c r="A7" s="16"/>
      <c r="B7" s="17" t="s">
        <v>23</v>
      </c>
      <c r="C7" s="18">
        <v>0.10000000000000001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ht="29.100000000000001" customHeight="1">
      <c r="A8" s="16"/>
      <c r="B8" s="17" t="s">
        <v>24</v>
      </c>
      <c r="C8" s="18"/>
      <c r="D8" s="18"/>
      <c r="E8" s="18">
        <v>5.0000000000000003e-002</v>
      </c>
      <c r="F8" s="18">
        <v>4.0000000000000001e-003</v>
      </c>
      <c r="G8" s="18">
        <v>0.12</v>
      </c>
      <c r="H8" s="18"/>
      <c r="I8" s="18">
        <v>5.0000000000000003e-002</v>
      </c>
      <c r="J8" s="18">
        <v>2.9999999999999999e-002</v>
      </c>
      <c r="K8" s="18">
        <v>2.e-003</v>
      </c>
      <c r="L8" s="18">
        <v>1.e-003</v>
      </c>
      <c r="M8" s="18"/>
      <c r="N8" s="18"/>
      <c r="O8" s="18"/>
      <c r="P8" s="18"/>
      <c r="Q8" s="18"/>
      <c r="R8" s="18"/>
      <c r="S8" s="18"/>
      <c r="T8" s="18"/>
    </row>
    <row r="9" ht="29.100000000000001" customHeight="1">
      <c r="A9" s="16"/>
      <c r="B9" s="17" t="s">
        <v>16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>
        <v>0.10000000000000001</v>
      </c>
      <c r="N9" s="18"/>
      <c r="O9" s="18"/>
      <c r="P9" s="18"/>
      <c r="Q9" s="18"/>
      <c r="R9" s="18"/>
      <c r="S9" s="18"/>
      <c r="T9" s="18"/>
    </row>
    <row r="10" ht="29.100000000000001" customHeight="1">
      <c r="A10" s="16"/>
      <c r="B10" s="19" t="s">
        <v>25</v>
      </c>
      <c r="C10" s="2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>
        <v>1.e-002</v>
      </c>
      <c r="R10" s="18">
        <v>1.e-002</v>
      </c>
      <c r="S10" s="18"/>
      <c r="T10" s="18"/>
    </row>
    <row r="11" ht="29.100000000000001" customHeight="1">
      <c r="A11" s="16"/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29.100000000000001" customHeight="1">
      <c r="A12" s="16"/>
      <c r="B12" s="19" t="s">
        <v>26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>
        <v>1.e-002</v>
      </c>
      <c r="O12" s="18"/>
      <c r="P12" s="18">
        <v>1.4999999999999999e-002</v>
      </c>
      <c r="Q12" s="18"/>
      <c r="R12" s="18"/>
      <c r="S12" s="18">
        <v>1.e-002</v>
      </c>
      <c r="T12" s="18"/>
    </row>
    <row r="13" ht="29.100000000000001" customHeight="1">
      <c r="A13" s="16"/>
      <c r="B13" s="21" t="s">
        <v>18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>
        <v>1</v>
      </c>
      <c r="P13" s="18"/>
      <c r="Q13" s="18"/>
      <c r="R13" s="18"/>
      <c r="S13" s="18"/>
      <c r="T13" s="18"/>
    </row>
    <row r="14" ht="27.75" customHeight="1">
      <c r="A14" s="22" t="s">
        <v>27</v>
      </c>
      <c r="B14" s="23"/>
      <c r="C14" s="18">
        <v>100</v>
      </c>
      <c r="D14" s="18"/>
      <c r="E14" s="18">
        <v>50</v>
      </c>
      <c r="F14" s="18">
        <v>4</v>
      </c>
      <c r="G14" s="18">
        <v>120</v>
      </c>
      <c r="H14" s="18"/>
      <c r="I14" s="18">
        <v>50</v>
      </c>
      <c r="J14" s="18">
        <v>30</v>
      </c>
      <c r="K14" s="18">
        <v>2</v>
      </c>
      <c r="L14" s="18">
        <v>1</v>
      </c>
      <c r="M14" s="18">
        <v>150</v>
      </c>
      <c r="N14" s="18">
        <v>10</v>
      </c>
      <c r="O14" s="18">
        <v>1</v>
      </c>
      <c r="P14" s="18">
        <v>15</v>
      </c>
      <c r="Q14" s="18">
        <v>10</v>
      </c>
      <c r="R14" s="18">
        <v>10</v>
      </c>
      <c r="S14" s="18">
        <v>10</v>
      </c>
      <c r="T14" s="18">
        <v>20</v>
      </c>
    </row>
    <row r="15" ht="27.75" customHeight="1">
      <c r="A15" s="22" t="s">
        <v>28</v>
      </c>
      <c r="B15" s="23"/>
      <c r="C15" s="18">
        <v>56</v>
      </c>
      <c r="D15" s="18"/>
      <c r="E15" s="18">
        <v>500</v>
      </c>
      <c r="F15" s="18">
        <v>150</v>
      </c>
      <c r="G15" s="18">
        <v>35</v>
      </c>
      <c r="H15" s="18"/>
      <c r="I15" s="18">
        <v>45</v>
      </c>
      <c r="J15" s="18">
        <v>30</v>
      </c>
      <c r="K15" s="18">
        <v>25</v>
      </c>
      <c r="L15" s="18">
        <v>1666</v>
      </c>
      <c r="M15" s="18">
        <v>100</v>
      </c>
      <c r="N15" s="18">
        <v>131.19999999999999</v>
      </c>
      <c r="O15" s="18">
        <v>15</v>
      </c>
      <c r="P15" s="18">
        <v>45</v>
      </c>
      <c r="Q15" s="18">
        <v>350</v>
      </c>
      <c r="R15" s="18">
        <v>90</v>
      </c>
      <c r="S15" s="18">
        <v>190.80000000000001</v>
      </c>
      <c r="T15" s="18">
        <v>380</v>
      </c>
    </row>
    <row r="16" ht="27.75" customHeight="1">
      <c r="A16" s="22" t="s">
        <v>29</v>
      </c>
      <c r="B16" s="23"/>
      <c r="C16" s="18">
        <f>C7*F4</f>
        <v>1.9000000000000001</v>
      </c>
      <c r="D16" s="18"/>
      <c r="E16" s="18">
        <f>E8*F4</f>
        <v>0.95000000000000007</v>
      </c>
      <c r="F16" s="18">
        <f>F8*F4</f>
        <v>7.5999999999999998e-002</v>
      </c>
      <c r="G16" s="18">
        <f>G8*F4</f>
        <v>2.2799999999999998</v>
      </c>
      <c r="H16" s="18">
        <f>H11*F4</f>
        <v>0</v>
      </c>
      <c r="I16" s="18">
        <f>I8*F4</f>
        <v>0.95000000000000007</v>
      </c>
      <c r="J16" s="18">
        <f>J8*F4</f>
        <v>0.56999999999999995</v>
      </c>
      <c r="K16" s="18">
        <f>K8*F4</f>
        <v>3.7999999999999999e-002</v>
      </c>
      <c r="L16" s="18">
        <f>L8*F4</f>
        <v>1.9e-002</v>
      </c>
      <c r="M16" s="18">
        <f>M9*F4</f>
        <v>1.9000000000000001</v>
      </c>
      <c r="N16" s="18">
        <f>N12*F4</f>
        <v>0.19</v>
      </c>
      <c r="O16" s="18">
        <f>O13*F4</f>
        <v>19</v>
      </c>
      <c r="P16" s="18">
        <f>P12*F4</f>
        <v>0.28499999999999998</v>
      </c>
      <c r="Q16" s="18">
        <f>Q10*F4</f>
        <v>0.19</v>
      </c>
      <c r="R16" s="18">
        <f>R10*F4</f>
        <v>0.19</v>
      </c>
      <c r="S16" s="18">
        <f>S12*F4</f>
        <v>0.19</v>
      </c>
      <c r="T16" s="18">
        <f>T11*F4</f>
        <v>0</v>
      </c>
    </row>
    <row r="17" ht="27.75" customHeight="1">
      <c r="A17" s="22" t="s">
        <v>30</v>
      </c>
      <c r="B17" s="23"/>
      <c r="C17" s="18">
        <f>C16*C15</f>
        <v>106.40000000000001</v>
      </c>
      <c r="D17" s="18"/>
      <c r="E17" s="18">
        <f>E16*E15</f>
        <v>475.00000000000006</v>
      </c>
      <c r="F17" s="18">
        <f>F16*F15</f>
        <v>11.4</v>
      </c>
      <c r="G17" s="18">
        <f>G16*G15</f>
        <v>79.799999999999997</v>
      </c>
      <c r="H17" s="18">
        <f>H16*H15</f>
        <v>0</v>
      </c>
      <c r="I17" s="18">
        <f t="shared" ref="I17:T17" si="0">I16*I15</f>
        <v>42.75</v>
      </c>
      <c r="J17" s="18">
        <f t="shared" si="0"/>
        <v>17.099999999999998</v>
      </c>
      <c r="K17" s="18">
        <f t="shared" si="0"/>
        <v>0.94999999999999996</v>
      </c>
      <c r="L17" s="18">
        <f t="shared" si="0"/>
        <v>31.654</v>
      </c>
      <c r="M17" s="18">
        <f t="shared" si="0"/>
        <v>190</v>
      </c>
      <c r="N17" s="18">
        <f t="shared" si="0"/>
        <v>24.927999999999997</v>
      </c>
      <c r="O17" s="18">
        <f t="shared" si="0"/>
        <v>285</v>
      </c>
      <c r="P17" s="18">
        <f t="shared" si="0"/>
        <v>12.824999999999999</v>
      </c>
      <c r="Q17" s="18">
        <f t="shared" si="0"/>
        <v>66.5</v>
      </c>
      <c r="R17" s="18">
        <f t="shared" si="0"/>
        <v>17.100000000000001</v>
      </c>
      <c r="S17" s="18">
        <f t="shared" si="0"/>
        <v>36.252000000000002</v>
      </c>
      <c r="T17" s="18">
        <f t="shared" si="0"/>
        <v>0</v>
      </c>
    </row>
    <row r="18" ht="21" customHeight="1">
      <c r="A18" s="8" t="s">
        <v>31</v>
      </c>
      <c r="B18" s="8"/>
      <c r="C18" s="8"/>
      <c r="T18" s="8">
        <f>SUM(C17:T17)</f>
        <v>1397.6589999999999</v>
      </c>
      <c r="U18" s="8"/>
    </row>
    <row r="19" ht="19.5" customHeight="1">
      <c r="A19" s="5" t="s">
        <v>32</v>
      </c>
      <c r="B19" s="5"/>
      <c r="C19" s="5"/>
      <c r="D19" s="5"/>
      <c r="E19" s="5"/>
      <c r="F19" s="5"/>
      <c r="G19" s="5"/>
      <c r="H19" s="5"/>
      <c r="I19" s="5"/>
      <c r="J19" s="24"/>
      <c r="K19" s="5" t="s">
        <v>33</v>
      </c>
      <c r="L19" s="5"/>
      <c r="M19" s="5"/>
      <c r="N19" s="5"/>
      <c r="O19" s="5"/>
      <c r="P19" s="5"/>
      <c r="Q19" s="5"/>
      <c r="R19" s="5"/>
      <c r="S19" s="5"/>
      <c r="T19" s="25"/>
      <c r="U19" s="25"/>
    </row>
  </sheetData>
  <mergeCells count="3">
    <mergeCell ref="A6:A13"/>
    <mergeCell ref="A16:B16"/>
    <mergeCell ref="A17:B17"/>
  </mergeCells>
  <printOptions headings="0" gridLines="0"/>
  <pageMargins left="0.03937007874015748" right="0.0393700787401574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2024-05-15T09:03:15Z</dcterms:modified>
</cp:coreProperties>
</file>