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<sst xmlns="http://schemas.openxmlformats.org/spreadsheetml/2006/main" count="36" uniqueCount="36">
  <si>
    <t xml:space="preserve">Меню требования питания учащихся 1-4 классов "Кунзахская ООШ"</t>
  </si>
  <si>
    <t xml:space="preserve">" 04"  май  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</si>
  <si>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</si>
  <si>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</si>
  <si>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6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</si>
  <si>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</si>
  <si>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</si>
  <si>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</si>
  <si>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</si>
  <si>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</si>
  <si>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Фарщ</t>
  </si>
  <si>
    <t xml:space="preserve">Масло слив.</t>
  </si>
  <si>
    <t>Сухари</t>
  </si>
  <si>
    <t>Томат</t>
  </si>
  <si>
    <t>Морковь</t>
  </si>
  <si>
    <t>Лук</t>
  </si>
  <si>
    <t>Соль</t>
  </si>
  <si>
    <t>Йогурт</t>
  </si>
  <si>
    <t>Молоко</t>
  </si>
  <si>
    <t xml:space="preserve">Масло раст.</t>
  </si>
  <si>
    <t>Капуста</t>
  </si>
  <si>
    <t>Кукуруза</t>
  </si>
  <si>
    <t>Компот</t>
  </si>
  <si>
    <t xml:space="preserve">Сахар </t>
  </si>
  <si>
    <t>Гор.зел.</t>
  </si>
  <si>
    <t>Хлеб</t>
  </si>
  <si>
    <t xml:space="preserve">Пюре </t>
  </si>
  <si>
    <t xml:space="preserve">Котлета из говядины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</si>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</sst>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A16" activeCellId="0" sqref="AA16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6"/>
    </row>
    <row r="4" ht="15.75" customHeight="1">
      <c r="B4" s="5" t="s">
        <v>3</v>
      </c>
      <c r="C4" s="5"/>
      <c r="D4" s="5"/>
      <c r="E4" s="5"/>
      <c r="F4" s="3">
        <v>15</v>
      </c>
      <c r="G4" s="3"/>
      <c r="H4" s="1"/>
      <c r="I4" s="7" t="s">
        <v>4</v>
      </c>
      <c r="J4" s="8"/>
      <c r="K4" s="1"/>
      <c r="L4" s="1"/>
      <c r="M4" s="5"/>
      <c r="N4" s="5" t="s">
        <v>5</v>
      </c>
      <c r="O4" s="5"/>
      <c r="P4" s="5"/>
      <c r="Q4" s="5"/>
      <c r="R4" s="5"/>
      <c r="S4" s="6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2" t="s">
        <v>23</v>
      </c>
      <c r="S6" s="12" t="s">
        <v>24</v>
      </c>
      <c r="T6" s="11"/>
    </row>
    <row r="7" ht="29.100000000000001" customHeight="1">
      <c r="A7" s="13"/>
      <c r="B7" s="14" t="s">
        <v>25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26</v>
      </c>
      <c r="C8" s="15"/>
      <c r="D8" s="15">
        <v>0.14999999999999999</v>
      </c>
      <c r="E8" s="15"/>
      <c r="F8" s="15">
        <v>1.e-002</v>
      </c>
      <c r="G8" s="15"/>
      <c r="H8" s="15"/>
      <c r="I8" s="15"/>
      <c r="J8" s="15"/>
      <c r="K8" s="15">
        <v>1.e-003</v>
      </c>
      <c r="L8" s="15"/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 t="s">
        <v>17</v>
      </c>
      <c r="C9" s="15"/>
      <c r="D9" s="15"/>
      <c r="E9" s="15"/>
      <c r="F9" s="15"/>
      <c r="G9" s="15"/>
      <c r="H9" s="15"/>
      <c r="I9" s="15"/>
      <c r="J9" s="15"/>
      <c r="K9" s="15"/>
      <c r="L9" s="15">
        <v>1</v>
      </c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22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1.e-002</v>
      </c>
      <c r="R10" s="15">
        <v>1.e-002</v>
      </c>
      <c r="S10" s="15"/>
      <c r="T10" s="15"/>
    </row>
    <row r="11" ht="29.100000000000001" customHeight="1">
      <c r="A11" s="13"/>
      <c r="B11" s="14" t="s">
        <v>27</v>
      </c>
      <c r="C11" s="15"/>
      <c r="D11" s="15"/>
      <c r="E11" s="15">
        <v>5.0000000000000003e-002</v>
      </c>
      <c r="F11" s="15">
        <v>1.e-002</v>
      </c>
      <c r="G11" s="15"/>
      <c r="H11" s="15"/>
      <c r="I11" s="15"/>
      <c r="J11" s="15"/>
      <c r="K11" s="15">
        <v>1.e-003</v>
      </c>
      <c r="L11" s="15"/>
      <c r="M11" s="15">
        <v>2.9999999999999999e-002</v>
      </c>
      <c r="N11" s="15">
        <v>5.0000000000000001e-003</v>
      </c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28</v>
      </c>
      <c r="C12" s="15"/>
      <c r="D12" s="15"/>
      <c r="E12" s="15"/>
      <c r="F12" s="15"/>
      <c r="G12" s="15"/>
      <c r="H12" s="15"/>
      <c r="I12" s="15">
        <v>1.e-002</v>
      </c>
      <c r="J12" s="15"/>
      <c r="K12" s="15"/>
      <c r="L12" s="15"/>
      <c r="M12" s="15"/>
      <c r="N12" s="15"/>
      <c r="O12" s="15"/>
      <c r="P12" s="15">
        <v>1.e-002</v>
      </c>
      <c r="Q12" s="15"/>
      <c r="R12" s="15">
        <v>2.e-003</v>
      </c>
      <c r="S12" s="15">
        <v>1.e-002</v>
      </c>
      <c r="T12" s="15"/>
    </row>
    <row r="13" ht="29.100000000000001" customHeight="1">
      <c r="A13" s="13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29</v>
      </c>
      <c r="B15" s="19"/>
      <c r="C15" s="15">
        <v>120</v>
      </c>
      <c r="D15" s="15">
        <v>150</v>
      </c>
      <c r="E15" s="15">
        <v>50</v>
      </c>
      <c r="F15" s="15">
        <v>20</v>
      </c>
      <c r="G15" s="15"/>
      <c r="H15" s="15">
        <v>0</v>
      </c>
      <c r="I15" s="15">
        <v>10</v>
      </c>
      <c r="J15" s="15"/>
      <c r="K15" s="15">
        <v>2</v>
      </c>
      <c r="L15" s="15">
        <v>1</v>
      </c>
      <c r="M15" s="15">
        <v>12</v>
      </c>
      <c r="N15" s="15">
        <v>5</v>
      </c>
      <c r="O15" s="15">
        <v>0</v>
      </c>
      <c r="P15" s="15">
        <v>10</v>
      </c>
      <c r="Q15" s="15">
        <v>1.e-002</v>
      </c>
      <c r="R15" s="15">
        <v>12</v>
      </c>
      <c r="S15" s="15">
        <v>20</v>
      </c>
      <c r="T15" s="15"/>
    </row>
    <row r="16" ht="27.75" customHeight="1">
      <c r="A16" s="18" t="s">
        <v>30</v>
      </c>
      <c r="B16" s="19"/>
      <c r="C16" s="15">
        <v>56</v>
      </c>
      <c r="D16" s="15">
        <v>35</v>
      </c>
      <c r="E16" s="15">
        <v>600</v>
      </c>
      <c r="F16" s="15">
        <v>950</v>
      </c>
      <c r="G16" s="15"/>
      <c r="H16" s="15">
        <v>0</v>
      </c>
      <c r="I16" s="15">
        <v>45</v>
      </c>
      <c r="J16" s="15"/>
      <c r="K16" s="15">
        <v>25</v>
      </c>
      <c r="L16" s="15">
        <v>35</v>
      </c>
      <c r="M16" s="15">
        <v>120</v>
      </c>
      <c r="N16" s="15">
        <v>150</v>
      </c>
      <c r="O16" s="15">
        <v>0</v>
      </c>
      <c r="P16" s="15">
        <v>190.80000000000001</v>
      </c>
      <c r="Q16" s="15">
        <v>350</v>
      </c>
      <c r="R16" s="15">
        <v>90</v>
      </c>
      <c r="S16" s="15">
        <v>131.19999999999999</v>
      </c>
      <c r="T16" s="15"/>
    </row>
    <row r="17" ht="27.75" customHeight="1">
      <c r="A17" s="18" t="s">
        <v>31</v>
      </c>
      <c r="B17" s="19"/>
      <c r="C17" s="15">
        <f>(C11+C7)*F4</f>
        <v>1.7999999999999998</v>
      </c>
      <c r="D17" s="15">
        <f>D8*F4</f>
        <v>2.25</v>
      </c>
      <c r="E17" s="15">
        <f>E11*F4</f>
        <v>0.75</v>
      </c>
      <c r="F17" s="15">
        <f>SUM(F8:F11)*F4</f>
        <v>0.29999999999999999</v>
      </c>
      <c r="G17" s="15">
        <f>G11*F4</f>
        <v>0</v>
      </c>
      <c r="H17" s="15">
        <f>H8*F4</f>
        <v>0</v>
      </c>
      <c r="I17" s="15">
        <f>I12*F4</f>
        <v>0.14999999999999999</v>
      </c>
      <c r="J17" s="15">
        <f>J8*F4</f>
        <v>0</v>
      </c>
      <c r="K17" s="15">
        <f>(K11+K8)*F4</f>
        <v>2.9999999999999999e-002</v>
      </c>
      <c r="L17" s="15">
        <f>L9*F4</f>
        <v>15</v>
      </c>
      <c r="M17" s="15">
        <f>(M11+M8)*F4</f>
        <v>0.44999999999999996</v>
      </c>
      <c r="N17" s="15">
        <f>(N11+N8)*F4</f>
        <v>7.4999999999999997e-002</v>
      </c>
      <c r="O17" s="15">
        <f>O12*F4</f>
        <v>0</v>
      </c>
      <c r="P17" s="15">
        <f>P12*F4</f>
        <v>0.14999999999999999</v>
      </c>
      <c r="Q17" s="15">
        <f>Q10*F4</f>
        <v>0.14999999999999999</v>
      </c>
      <c r="R17" s="15">
        <f>(R12+R10)*F4</f>
        <v>0.17999999999999999</v>
      </c>
      <c r="S17" s="15">
        <f>S12*F4</f>
        <v>0.14999999999999999</v>
      </c>
      <c r="T17" s="15">
        <f>T9*F4</f>
        <v>0</v>
      </c>
    </row>
    <row r="18" ht="27.75" customHeight="1">
      <c r="A18" s="18" t="s">
        <v>32</v>
      </c>
      <c r="B18" s="19"/>
      <c r="C18" s="15">
        <f>C17*C16</f>
        <v>100.79999999999998</v>
      </c>
      <c r="D18" s="15">
        <f>D17*D16</f>
        <v>78.75</v>
      </c>
      <c r="E18" s="15">
        <f t="shared" ref="E18:K18" si="0">E17*E16</f>
        <v>450</v>
      </c>
      <c r="F18" s="15">
        <f>F17*F16</f>
        <v>285</v>
      </c>
      <c r="G18" s="15">
        <f t="shared" si="0"/>
        <v>0</v>
      </c>
      <c r="H18" s="15">
        <f t="shared" si="0"/>
        <v>0</v>
      </c>
      <c r="I18" s="15">
        <f t="shared" si="0"/>
        <v>6.75</v>
      </c>
      <c r="J18" s="15">
        <f t="shared" si="0"/>
        <v>0</v>
      </c>
      <c r="K18" s="15">
        <f t="shared" si="0"/>
        <v>0.75</v>
      </c>
      <c r="L18" s="15">
        <f t="shared" ref="L18:R18" si="1">L17*L16</f>
        <v>525</v>
      </c>
      <c r="M18" s="15">
        <f>M17*M16</f>
        <v>53.999999999999993</v>
      </c>
      <c r="N18" s="15">
        <f>N17*N16</f>
        <v>11.25</v>
      </c>
      <c r="O18" s="15">
        <f t="shared" si="1"/>
        <v>0</v>
      </c>
      <c r="P18" s="15">
        <f t="shared" si="1"/>
        <v>28.620000000000001</v>
      </c>
      <c r="Q18" s="15">
        <f>Q17*Q16</f>
        <v>52.5</v>
      </c>
      <c r="R18" s="15">
        <f t="shared" si="1"/>
        <v>16.199999999999999</v>
      </c>
      <c r="S18" s="15">
        <f>S17*S16</f>
        <v>19.679999999999996</v>
      </c>
      <c r="T18" s="15">
        <f>T17*T16</f>
        <v>0</v>
      </c>
      <c r="W18" s="3"/>
      <c r="Y18" s="20"/>
    </row>
    <row r="19" ht="21" customHeight="1">
      <c r="A19" s="21" t="s">
        <v>33</v>
      </c>
      <c r="B19" s="21"/>
      <c r="T19">
        <f>SUM(C18:T18)</f>
        <v>1629.3</v>
      </c>
      <c r="U19" s="21"/>
    </row>
    <row r="20" ht="19.5" customHeight="1">
      <c r="A20" s="5" t="s">
        <v>34</v>
      </c>
      <c r="B20" s="5"/>
      <c r="C20" s="5"/>
      <c r="D20" s="5"/>
      <c r="E20" s="5"/>
      <c r="F20" s="5"/>
      <c r="G20" s="5"/>
      <c r="H20" s="5"/>
      <c r="I20" s="5"/>
      <c r="J20" s="22"/>
      <c r="K20" s="5" t="s">
        <v>35</v>
      </c>
      <c r="L20" s="5"/>
      <c r="M20" s="5"/>
      <c r="N20" s="5"/>
      <c r="O20" s="5"/>
      <c r="P20" s="5"/>
      <c r="Q20" s="5"/>
      <c r="R20" s="5"/>
      <c r="S20" s="5"/>
      <c r="T20" s="5"/>
      <c r="U20" s="20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2024-05-04T08:37:28Z</dcterms:modified>
</cp:coreProperties>
</file>