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1B9D82E9-C183-4B97-A578-A134A891D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 l="1"/>
  <c r="S16" i="1"/>
  <c r="S17" i="1" s="1"/>
  <c r="R16" i="1"/>
  <c r="R17" i="1" s="1"/>
  <c r="Q16" i="1"/>
  <c r="Q17" i="1" s="1"/>
  <c r="P16" i="1"/>
  <c r="P17" i="1" s="1"/>
  <c r="O16" i="1"/>
  <c r="O17" i="1" s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T18" i="1" l="1"/>
</calcChain>
</file>

<file path=xl/sharedStrings.xml><?xml version="1.0" encoding="utf-8"?>
<sst xmlns="http://schemas.openxmlformats.org/spreadsheetml/2006/main" count="39" uniqueCount="37">
  <si>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</si>
  <si>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</si>
  <si>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</si>
  <si>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5</t>
  </si>
  <si>
    <t>_____________ Гамзатов А.И.</t>
  </si>
  <si>
    <t>Завтрак</t>
  </si>
  <si>
    <t>Наименование продуктов</t>
  </si>
  <si>
    <t xml:space="preserve">Хлеб </t>
  </si>
  <si>
    <t>Горох</t>
  </si>
  <si>
    <t>Мясо</t>
  </si>
  <si>
    <t>Масло раст.</t>
  </si>
  <si>
    <t>Картофель</t>
  </si>
  <si>
    <t>Томат</t>
  </si>
  <si>
    <t>Морковь</t>
  </si>
  <si>
    <t>Лук</t>
  </si>
  <si>
    <t>Соль</t>
  </si>
  <si>
    <t>Макароны</t>
  </si>
  <si>
    <t>Лавр.Лист</t>
  </si>
  <si>
    <t>Курага</t>
  </si>
  <si>
    <t xml:space="preserve">Сахар </t>
  </si>
  <si>
    <t>Кукуруза</t>
  </si>
  <si>
    <t>Хлеб</t>
  </si>
  <si>
    <t>Суп Горох.</t>
  </si>
  <si>
    <t>Кампот</t>
  </si>
  <si>
    <t>Яблоки</t>
  </si>
  <si>
    <t>Гов.Мясо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</si>
  <si>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</si>
  <si>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</si>
  <si>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</si>
  <si>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</si>
  <si>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</si>
  <si>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</si>
  <si>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</si>
  <si>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Степ</t>
  </si>
  <si>
    <t>Яблоко</t>
  </si>
  <si>
    <t>" 19 "  апрель     2024 г.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</si>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</sst>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="80" workbookViewId="0">
      <selection activeCell="AA11" sqref="AA11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35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1</v>
      </c>
      <c r="N3" s="5"/>
      <c r="O3" s="5"/>
      <c r="P3" s="5"/>
      <c r="Q3" s="5"/>
      <c r="R3" s="5"/>
      <c r="S3" s="6"/>
      <c r="T3" s="7"/>
    </row>
    <row r="4" spans="1:20" ht="15.75" customHeight="1" x14ac:dyDescent="0.3">
      <c r="B4" s="5" t="s">
        <v>2</v>
      </c>
      <c r="C4" s="5"/>
      <c r="D4" s="5"/>
      <c r="E4" s="5"/>
      <c r="F4" s="3">
        <v>21</v>
      </c>
      <c r="G4" s="3"/>
      <c r="H4" s="1"/>
      <c r="I4" s="8" t="s">
        <v>3</v>
      </c>
      <c r="J4" s="9"/>
      <c r="K4" s="1"/>
      <c r="L4" s="1"/>
      <c r="M4" s="5"/>
      <c r="N4" s="5" t="s">
        <v>4</v>
      </c>
      <c r="O4" s="5"/>
      <c r="P4" s="5"/>
      <c r="Q4" s="5"/>
      <c r="R4" s="5"/>
      <c r="S4" s="6"/>
      <c r="T4" s="7"/>
    </row>
    <row r="5" spans="1:20" ht="15.75" customHeight="1" x14ac:dyDescent="0.25"/>
    <row r="6" spans="1:20" ht="74.25" customHeight="1" x14ac:dyDescent="0.25">
      <c r="A6" s="22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36</v>
      </c>
      <c r="M6" s="11" t="s">
        <v>16</v>
      </c>
      <c r="N6" s="11" t="s">
        <v>17</v>
      </c>
      <c r="O6" s="11" t="s">
        <v>33</v>
      </c>
      <c r="P6" s="11"/>
      <c r="Q6" s="11" t="s">
        <v>18</v>
      </c>
      <c r="R6" s="12" t="s">
        <v>19</v>
      </c>
      <c r="S6" s="12" t="s">
        <v>20</v>
      </c>
      <c r="T6" s="11" t="s">
        <v>34</v>
      </c>
    </row>
    <row r="7" spans="1:20" ht="29.1" customHeight="1" x14ac:dyDescent="0.25">
      <c r="A7" s="23"/>
      <c r="B7" s="13" t="s">
        <v>21</v>
      </c>
      <c r="C7" s="14">
        <v>0.12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9.1" customHeight="1" x14ac:dyDescent="0.25">
      <c r="A8" s="23"/>
      <c r="B8" s="13" t="s">
        <v>22</v>
      </c>
      <c r="C8" s="14"/>
      <c r="D8" s="14">
        <v>0.04</v>
      </c>
      <c r="E8" s="14"/>
      <c r="F8" s="14">
        <v>2E-3</v>
      </c>
      <c r="G8" s="14">
        <v>0.15</v>
      </c>
      <c r="H8" s="14">
        <v>1E-3</v>
      </c>
      <c r="I8" s="14">
        <v>1.4999999999999999E-2</v>
      </c>
      <c r="J8" s="14">
        <v>0.01</v>
      </c>
      <c r="K8" s="14">
        <v>1E-3</v>
      </c>
      <c r="L8" s="14"/>
      <c r="M8" s="14">
        <v>0.04</v>
      </c>
      <c r="N8" s="14">
        <v>1E-3</v>
      </c>
      <c r="O8" s="14"/>
      <c r="P8" s="14"/>
      <c r="Q8" s="14"/>
      <c r="R8" s="14"/>
      <c r="S8" s="14"/>
      <c r="T8" s="14"/>
    </row>
    <row r="9" spans="1:20" ht="29.1" customHeight="1" x14ac:dyDescent="0.25">
      <c r="A9" s="23"/>
      <c r="B9" s="13" t="s">
        <v>33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0.02</v>
      </c>
      <c r="P9" s="14"/>
      <c r="Q9" s="14"/>
      <c r="R9" s="14"/>
      <c r="S9" s="14"/>
      <c r="T9" s="14"/>
    </row>
    <row r="10" spans="1:20" ht="29.1" customHeight="1" x14ac:dyDescent="0.25">
      <c r="A10" s="23"/>
      <c r="B10" s="15" t="s">
        <v>23</v>
      </c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v>0.02</v>
      </c>
      <c r="R10" s="14">
        <v>0.01</v>
      </c>
      <c r="S10" s="14"/>
      <c r="T10" s="14"/>
    </row>
    <row r="11" spans="1:20" ht="29.1" customHeight="1" x14ac:dyDescent="0.25">
      <c r="A11" s="23"/>
      <c r="B11" s="13" t="s">
        <v>24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>
        <v>0.12</v>
      </c>
    </row>
    <row r="12" spans="1:20" ht="29.1" customHeight="1" x14ac:dyDescent="0.25">
      <c r="A12" s="23"/>
      <c r="B12" s="15" t="s">
        <v>25</v>
      </c>
      <c r="C12" s="14"/>
      <c r="D12" s="14"/>
      <c r="E12" s="14">
        <v>0.05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9.1" customHeight="1" x14ac:dyDescent="0.25">
      <c r="A13" s="23"/>
      <c r="B13" s="15" t="s">
        <v>36</v>
      </c>
      <c r="C13" s="14"/>
      <c r="D13" s="14"/>
      <c r="E13" s="14"/>
      <c r="F13" s="14"/>
      <c r="G13" s="14"/>
      <c r="H13" s="14"/>
      <c r="I13" s="14"/>
      <c r="J13" s="14"/>
      <c r="K13" s="14"/>
      <c r="L13" s="14">
        <v>1</v>
      </c>
      <c r="M13" s="14"/>
      <c r="N13" s="14"/>
      <c r="O13" s="14"/>
      <c r="P13" s="14"/>
      <c r="Q13" s="14"/>
      <c r="R13" s="14"/>
      <c r="S13" s="14"/>
      <c r="T13" s="14"/>
    </row>
    <row r="14" spans="1:20" ht="27" customHeight="1" x14ac:dyDescent="0.25">
      <c r="A14" s="17" t="s">
        <v>26</v>
      </c>
      <c r="B14" s="18"/>
      <c r="C14" s="14">
        <v>120</v>
      </c>
      <c r="D14" s="14">
        <v>40</v>
      </c>
      <c r="E14" s="14">
        <v>50</v>
      </c>
      <c r="F14" s="14">
        <v>2</v>
      </c>
      <c r="G14" s="14">
        <v>170</v>
      </c>
      <c r="H14" s="14">
        <v>1</v>
      </c>
      <c r="I14" s="14">
        <v>15</v>
      </c>
      <c r="J14" s="14">
        <v>10</v>
      </c>
      <c r="K14" s="14">
        <v>1</v>
      </c>
      <c r="L14" s="14">
        <v>1</v>
      </c>
      <c r="M14" s="14">
        <v>30</v>
      </c>
      <c r="N14" s="14">
        <v>1</v>
      </c>
      <c r="O14" s="14">
        <v>20</v>
      </c>
      <c r="P14" s="14"/>
      <c r="Q14" s="14">
        <v>20</v>
      </c>
      <c r="R14" s="14">
        <v>10</v>
      </c>
      <c r="S14" s="14">
        <v>0</v>
      </c>
      <c r="T14" s="14">
        <v>120</v>
      </c>
    </row>
    <row r="15" spans="1:20" ht="27" customHeight="1" x14ac:dyDescent="0.25">
      <c r="A15" s="17" t="s">
        <v>27</v>
      </c>
      <c r="B15" s="18"/>
      <c r="C15" s="14">
        <v>56</v>
      </c>
      <c r="D15" s="14">
        <v>80</v>
      </c>
      <c r="E15" s="14">
        <v>500</v>
      </c>
      <c r="F15" s="14">
        <v>150</v>
      </c>
      <c r="G15" s="14">
        <v>35</v>
      </c>
      <c r="H15" s="14">
        <v>340</v>
      </c>
      <c r="I15" s="14">
        <v>45</v>
      </c>
      <c r="J15" s="14">
        <v>30</v>
      </c>
      <c r="K15" s="14">
        <v>25</v>
      </c>
      <c r="L15" s="14">
        <v>35</v>
      </c>
      <c r="M15" s="14">
        <v>80</v>
      </c>
      <c r="N15" s="14">
        <v>1666</v>
      </c>
      <c r="O15" s="14">
        <v>350</v>
      </c>
      <c r="P15" s="14"/>
      <c r="Q15" s="14">
        <v>350</v>
      </c>
      <c r="R15" s="14">
        <v>90</v>
      </c>
      <c r="S15" s="14">
        <v>0</v>
      </c>
      <c r="T15" s="14">
        <v>100</v>
      </c>
    </row>
    <row r="16" spans="1:20" ht="27.75" customHeight="1" x14ac:dyDescent="0.25">
      <c r="A16" s="24" t="s">
        <v>28</v>
      </c>
      <c r="B16" s="25"/>
      <c r="C16" s="14">
        <f>C7*F4</f>
        <v>2.52</v>
      </c>
      <c r="D16" s="14">
        <f>D8*F4</f>
        <v>0.84</v>
      </c>
      <c r="E16" s="14">
        <f>E12*F4</f>
        <v>1.05</v>
      </c>
      <c r="F16" s="14">
        <f>(F9+F8)*F4</f>
        <v>4.2000000000000003E-2</v>
      </c>
      <c r="G16" s="14">
        <f>G8*F4</f>
        <v>3.15</v>
      </c>
      <c r="H16" s="14">
        <f>H8*F4</f>
        <v>2.1000000000000001E-2</v>
      </c>
      <c r="I16" s="14">
        <f>(I12+I8)*F4</f>
        <v>0.315</v>
      </c>
      <c r="J16" s="14">
        <f>(J12+J8)*F4</f>
        <v>0.21</v>
      </c>
      <c r="K16" s="14">
        <f>(K12+K8)*F4</f>
        <v>2.1000000000000001E-2</v>
      </c>
      <c r="L16" s="14">
        <f>L13*F4</f>
        <v>21</v>
      </c>
      <c r="M16" s="14">
        <f>M8*F4</f>
        <v>0.84</v>
      </c>
      <c r="N16" s="14">
        <f>N8*F4</f>
        <v>2.1000000000000001E-2</v>
      </c>
      <c r="O16" s="14">
        <f>O9*F4</f>
        <v>0.42</v>
      </c>
      <c r="P16" s="14">
        <f>P9*F4</f>
        <v>0</v>
      </c>
      <c r="Q16" s="14">
        <f>Q10*F4</f>
        <v>0.42</v>
      </c>
      <c r="R16" s="14">
        <f>R10*F4</f>
        <v>0.21</v>
      </c>
      <c r="S16" s="14">
        <f>S13*F4</f>
        <v>0</v>
      </c>
      <c r="T16" s="14">
        <f>T11*F4</f>
        <v>2.52</v>
      </c>
    </row>
    <row r="17" spans="1:21" ht="27" customHeight="1" x14ac:dyDescent="0.25">
      <c r="A17" s="24" t="s">
        <v>29</v>
      </c>
      <c r="B17" s="25"/>
      <c r="C17" s="14">
        <f>C16*C15</f>
        <v>141.12</v>
      </c>
      <c r="D17" s="14">
        <f>D16*D15</f>
        <v>67.2</v>
      </c>
      <c r="E17" s="14">
        <f t="shared" ref="E17:K17" si="0">E16*E15</f>
        <v>525</v>
      </c>
      <c r="F17" s="14">
        <f t="shared" si="0"/>
        <v>6.3000000000000007</v>
      </c>
      <c r="G17" s="14">
        <f t="shared" si="0"/>
        <v>110.25</v>
      </c>
      <c r="H17" s="14">
        <f t="shared" si="0"/>
        <v>7.1400000000000006</v>
      </c>
      <c r="I17" s="14">
        <f t="shared" si="0"/>
        <v>14.175000000000001</v>
      </c>
      <c r="J17" s="14">
        <f t="shared" si="0"/>
        <v>6.3</v>
      </c>
      <c r="K17" s="14">
        <f t="shared" si="0"/>
        <v>0.52500000000000002</v>
      </c>
      <c r="L17" s="14">
        <f>L16*L15</f>
        <v>735</v>
      </c>
      <c r="M17" s="14">
        <f>M16*M15</f>
        <v>67.2</v>
      </c>
      <c r="N17" s="14">
        <f>N16*N15</f>
        <v>34.986000000000004</v>
      </c>
      <c r="O17" s="14">
        <f t="shared" ref="O17:S17" si="1">O16*O15</f>
        <v>147</v>
      </c>
      <c r="P17" s="14">
        <f t="shared" si="1"/>
        <v>0</v>
      </c>
      <c r="Q17" s="14">
        <f t="shared" si="1"/>
        <v>147</v>
      </c>
      <c r="R17" s="14">
        <f t="shared" si="1"/>
        <v>18.899999999999999</v>
      </c>
      <c r="S17" s="14">
        <f t="shared" si="1"/>
        <v>0</v>
      </c>
      <c r="T17" s="14">
        <f>T16*T15</f>
        <v>252</v>
      </c>
    </row>
    <row r="18" spans="1:21" ht="21" customHeight="1" x14ac:dyDescent="0.3">
      <c r="A18" s="19" t="s">
        <v>30</v>
      </c>
      <c r="B18" s="19"/>
      <c r="T18" s="19">
        <f>SUM(C17:T17)</f>
        <v>2280.096</v>
      </c>
      <c r="U18" s="19"/>
    </row>
    <row r="19" spans="1:21" ht="19.5" customHeight="1" x14ac:dyDescent="0.3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20"/>
      <c r="K19" s="5" t="s">
        <v>32</v>
      </c>
      <c r="L19" s="5"/>
      <c r="M19" s="5"/>
      <c r="N19" s="5"/>
      <c r="O19" s="5"/>
      <c r="P19" s="5"/>
      <c r="Q19" s="5"/>
      <c r="R19" s="5"/>
      <c r="S19" s="5"/>
      <c r="T19" s="21"/>
      <c r="U19" s="21"/>
    </row>
  </sheetData>
  <mergeCells count="3">
    <mergeCell ref="A6:A13"/>
    <mergeCell ref="A16:B16"/>
    <mergeCell ref="A17:B17"/>
  </mergeCells>
  <pageMargins left="3.937007874015748E-2" right="3.937007874015748E-2" top="0.15748031496062992" bottom="0.15748031496062992" header="0.11811023622047245" footer="0.11811023622047245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2024-04-20T04:36:38Z</cp:lastPrinted>
  <dcterms:created xsi:type="dcterms:W3CDTF">2022-02-27T09:03:48Z</dcterms:created>
  <dcterms:modified xsi:type="dcterms:W3CDTF">2024-04-22T11:01:07Z</dcterms:modified>
</cp:coreProperties>
</file>