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D0EF0ED7-7E43-479B-AE7F-E7463F85F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M17" i="1"/>
  <c r="T17" i="1" l="1"/>
  <c r="T18" i="1" s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8" i="1"/>
  <c r="L17" i="1"/>
  <c r="L18" i="1" s="1"/>
  <c r="K17" i="1"/>
  <c r="K18" i="1" s="1"/>
  <c r="J17" i="1"/>
  <c r="J18" i="1" s="1"/>
  <c r="I17" i="1"/>
  <c r="I18" i="1" s="1"/>
  <c r="H17" i="1"/>
  <c r="H18" i="1" s="1"/>
  <c r="G18" i="1"/>
  <c r="F17" i="1"/>
  <c r="F18" i="1" s="1"/>
  <c r="E17" i="1"/>
  <c r="E18" i="1" s="1"/>
  <c r="D17" i="1"/>
  <c r="D18" i="1" s="1"/>
  <c r="C17" i="1"/>
  <c r="C18" i="1" s="1"/>
  <c r="T19" i="1" l="1"/>
</calcChain>
</file>

<file path=xl/sharedStrings.xml><?xml version="1.0" encoding="utf-8"?>
<sst xmlns="http://schemas.openxmlformats.org/spreadsheetml/2006/main" count="35" uniqueCount="33">
  <si>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</si>
  <si>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</si>
  <si>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</si>
  <si>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3</t>
  </si>
  <si>
    <t>_____________ Гамзатов А.И.</t>
  </si>
  <si>
    <t>Завтрак</t>
  </si>
  <si>
    <t>Наименование продуктов</t>
  </si>
  <si>
    <t xml:space="preserve">Хлеб </t>
  </si>
  <si>
    <t>Мясо</t>
  </si>
  <si>
    <t>Масло раст.</t>
  </si>
  <si>
    <t>Картофель</t>
  </si>
  <si>
    <t>Томат</t>
  </si>
  <si>
    <t>Морковь</t>
  </si>
  <si>
    <t>Лук</t>
  </si>
  <si>
    <t>Соль</t>
  </si>
  <si>
    <t>Капуста</t>
  </si>
  <si>
    <t>Сгущенка</t>
  </si>
  <si>
    <t>Лавр.лист</t>
  </si>
  <si>
    <t xml:space="preserve">Сахар </t>
  </si>
  <si>
    <t>Хлеб</t>
  </si>
  <si>
    <t>Борщ</t>
  </si>
  <si>
    <t>Мясо гов.отварная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</si>
  <si>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</si>
  <si>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</si>
  <si>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</si>
  <si>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</si>
  <si>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</si>
  <si>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</si>
  <si>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</si>
  <si>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Яблоко</t>
  </si>
  <si>
    <t>Компот</t>
  </si>
  <si>
    <t>Курага</t>
  </si>
  <si>
    <t>"3"        апрель     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</si>
</sst>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80" workbookViewId="0">
      <selection activeCell="Z12" sqref="Z12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32</v>
      </c>
      <c r="C3" s="4"/>
      <c r="D3" s="4"/>
      <c r="E3" s="4"/>
      <c r="F3" s="4"/>
      <c r="G3" s="4"/>
      <c r="H3" s="1"/>
      <c r="I3" s="1"/>
      <c r="J3" s="1"/>
      <c r="K3" s="1"/>
      <c r="L3" s="1"/>
      <c r="M3" s="5" t="s">
        <v>1</v>
      </c>
      <c r="N3" s="5"/>
      <c r="O3" s="5"/>
      <c r="P3" s="5"/>
      <c r="Q3" s="5"/>
      <c r="R3" s="5"/>
      <c r="S3" s="6"/>
      <c r="T3" s="7"/>
    </row>
    <row r="4" spans="1:20" ht="15.75" customHeight="1" x14ac:dyDescent="0.3">
      <c r="B4" s="5" t="s">
        <v>2</v>
      </c>
      <c r="C4" s="5"/>
      <c r="D4" s="5"/>
      <c r="E4" s="5"/>
      <c r="F4" s="3">
        <v>22</v>
      </c>
      <c r="G4" s="3"/>
      <c r="H4" s="1"/>
      <c r="I4" s="8" t="s">
        <v>3</v>
      </c>
      <c r="J4" s="9"/>
      <c r="K4" s="1"/>
      <c r="L4" s="1"/>
      <c r="M4" s="5"/>
      <c r="N4" s="5" t="s">
        <v>4</v>
      </c>
      <c r="O4" s="5"/>
      <c r="P4" s="5"/>
      <c r="Q4" s="5"/>
      <c r="R4" s="5"/>
      <c r="S4" s="6"/>
      <c r="T4" s="7"/>
    </row>
    <row r="5" spans="1:20" ht="15.75" customHeight="1" x14ac:dyDescent="0.25"/>
    <row r="6" spans="1:20" ht="74.25" customHeight="1" x14ac:dyDescent="0.25">
      <c r="A6" s="25" t="s">
        <v>5</v>
      </c>
      <c r="B6" s="10" t="s">
        <v>6</v>
      </c>
      <c r="C6" s="11" t="s">
        <v>7</v>
      </c>
      <c r="D6" s="11" t="s">
        <v>8</v>
      </c>
      <c r="E6" s="11"/>
      <c r="F6" s="12" t="s">
        <v>9</v>
      </c>
      <c r="G6" s="12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31</v>
      </c>
      <c r="M6" s="11"/>
      <c r="N6" s="11"/>
      <c r="O6" s="11" t="s">
        <v>15</v>
      </c>
      <c r="P6" s="11" t="s">
        <v>16</v>
      </c>
      <c r="Q6" s="11" t="s">
        <v>17</v>
      </c>
      <c r="R6" s="12" t="s">
        <v>18</v>
      </c>
      <c r="S6" s="24" t="s">
        <v>29</v>
      </c>
      <c r="T6" s="11"/>
    </row>
    <row r="7" spans="1:20" ht="29.1" customHeight="1" x14ac:dyDescent="0.25">
      <c r="A7" s="26"/>
      <c r="B7" s="13" t="s">
        <v>19</v>
      </c>
      <c r="C7" s="14">
        <v>0.12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9.1" customHeight="1" x14ac:dyDescent="0.25">
      <c r="A8" s="26"/>
      <c r="B8" s="13" t="s">
        <v>20</v>
      </c>
      <c r="C8" s="14"/>
      <c r="D8" s="14"/>
      <c r="E8" s="14"/>
      <c r="F8" s="14">
        <v>3.0000000000000001E-3</v>
      </c>
      <c r="G8" s="14">
        <v>0.12</v>
      </c>
      <c r="H8" s="14">
        <v>0.02</v>
      </c>
      <c r="I8" s="14">
        <v>0.05</v>
      </c>
      <c r="J8" s="14">
        <v>0.01</v>
      </c>
      <c r="K8" s="14">
        <v>1E-3</v>
      </c>
      <c r="L8" s="14"/>
      <c r="M8" s="14"/>
      <c r="N8" s="14"/>
      <c r="O8" s="14">
        <v>0.15</v>
      </c>
      <c r="P8" s="14"/>
      <c r="Q8" s="14">
        <v>1E-3</v>
      </c>
      <c r="R8" s="14"/>
      <c r="S8" s="14"/>
      <c r="T8" s="14"/>
    </row>
    <row r="9" spans="1:20" ht="29.1" customHeight="1" x14ac:dyDescent="0.25">
      <c r="A9" s="26"/>
      <c r="B9" s="13" t="s">
        <v>21</v>
      </c>
      <c r="C9" s="14"/>
      <c r="D9" s="14">
        <v>0.05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9.1" customHeight="1" x14ac:dyDescent="0.25">
      <c r="A10" s="26"/>
      <c r="B10" s="15" t="s">
        <v>30</v>
      </c>
      <c r="C10" s="16"/>
      <c r="D10" s="14"/>
      <c r="E10" s="14"/>
      <c r="F10" s="14"/>
      <c r="G10" s="14"/>
      <c r="H10" s="14"/>
      <c r="I10" s="14"/>
      <c r="J10" s="14"/>
      <c r="K10" s="14"/>
      <c r="L10" s="14">
        <v>1E-3</v>
      </c>
      <c r="M10" s="14"/>
      <c r="N10" s="14"/>
      <c r="O10" s="14"/>
      <c r="P10" s="14"/>
      <c r="Q10" s="14"/>
      <c r="R10" s="14">
        <v>0.01</v>
      </c>
      <c r="S10" s="14"/>
      <c r="T10" s="14"/>
    </row>
    <row r="11" spans="1:20" ht="29.1" customHeight="1" x14ac:dyDescent="0.25">
      <c r="A11" s="26"/>
      <c r="B11" s="23" t="s">
        <v>29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0.15</v>
      </c>
      <c r="T11" s="14"/>
    </row>
    <row r="12" spans="1:20" ht="29.1" customHeight="1" x14ac:dyDescent="0.25">
      <c r="A12" s="26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9.1" customHeight="1" x14ac:dyDescent="0.25">
      <c r="A13" s="26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9.1" customHeight="1" x14ac:dyDescent="0.25">
      <c r="A14" s="26"/>
      <c r="B14" s="22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0.01</v>
      </c>
      <c r="Q14" s="14"/>
      <c r="R14" s="14"/>
      <c r="S14" s="14"/>
      <c r="T14" s="14"/>
    </row>
    <row r="15" spans="1:20" ht="27.75" customHeight="1" x14ac:dyDescent="0.25">
      <c r="A15" s="17" t="s">
        <v>22</v>
      </c>
      <c r="B15" s="18"/>
      <c r="C15" s="14">
        <v>120</v>
      </c>
      <c r="D15" s="14">
        <v>0.05</v>
      </c>
      <c r="E15" s="14">
        <v>0</v>
      </c>
      <c r="F15" s="14">
        <v>3</v>
      </c>
      <c r="G15" s="14">
        <v>0.12</v>
      </c>
      <c r="H15" s="14">
        <v>2</v>
      </c>
      <c r="I15" s="14">
        <v>2</v>
      </c>
      <c r="J15" s="14">
        <v>10</v>
      </c>
      <c r="K15" s="14">
        <v>2</v>
      </c>
      <c r="L15" s="14">
        <v>1</v>
      </c>
      <c r="M15" s="14"/>
      <c r="N15" s="14"/>
      <c r="O15" s="14">
        <v>150</v>
      </c>
      <c r="P15" s="14">
        <v>10</v>
      </c>
      <c r="Q15" s="14">
        <v>1</v>
      </c>
      <c r="R15" s="14">
        <v>10</v>
      </c>
      <c r="S15" s="14">
        <v>0.15</v>
      </c>
      <c r="T15" s="14"/>
    </row>
    <row r="16" spans="1:20" ht="27.75" customHeight="1" x14ac:dyDescent="0.25">
      <c r="A16" s="17" t="s">
        <v>23</v>
      </c>
      <c r="B16" s="18"/>
      <c r="C16" s="14">
        <v>56</v>
      </c>
      <c r="D16" s="14">
        <v>500</v>
      </c>
      <c r="E16" s="14">
        <v>0</v>
      </c>
      <c r="F16" s="14">
        <v>150</v>
      </c>
      <c r="G16" s="14">
        <v>35</v>
      </c>
      <c r="H16" s="14">
        <v>340</v>
      </c>
      <c r="I16" s="14">
        <v>45</v>
      </c>
      <c r="J16" s="14">
        <v>30</v>
      </c>
      <c r="K16" s="14">
        <v>25</v>
      </c>
      <c r="L16" s="14">
        <v>350</v>
      </c>
      <c r="M16" s="14"/>
      <c r="N16" s="14"/>
      <c r="O16" s="14">
        <v>45</v>
      </c>
      <c r="P16" s="14">
        <v>342</v>
      </c>
      <c r="Q16" s="14">
        <v>1666</v>
      </c>
      <c r="R16" s="14">
        <v>90</v>
      </c>
      <c r="S16" s="14">
        <v>100</v>
      </c>
      <c r="T16" s="14"/>
    </row>
    <row r="17" spans="1:21" ht="27.75" customHeight="1" x14ac:dyDescent="0.25">
      <c r="A17" s="27" t="s">
        <v>24</v>
      </c>
      <c r="B17" s="28"/>
      <c r="C17" s="14">
        <f>C7*F4</f>
        <v>2.6399999999999997</v>
      </c>
      <c r="D17" s="14">
        <f>D9*F4</f>
        <v>1.1000000000000001</v>
      </c>
      <c r="E17" s="14">
        <f>E10*F4</f>
        <v>0</v>
      </c>
      <c r="F17" s="14">
        <f>F8*F4</f>
        <v>6.6000000000000003E-2</v>
      </c>
      <c r="G17" s="14">
        <f>G8*F4</f>
        <v>2.6399999999999997</v>
      </c>
      <c r="H17" s="14">
        <f>H8*F4</f>
        <v>0.44</v>
      </c>
      <c r="I17" s="14">
        <f>(I9+I8)*F4</f>
        <v>1.1000000000000001</v>
      </c>
      <c r="J17" s="14">
        <f>(J9+J8)*F4</f>
        <v>0.22</v>
      </c>
      <c r="K17" s="14">
        <f>(K9+K8)*F4</f>
        <v>2.1999999999999999E-2</v>
      </c>
      <c r="L17" s="14">
        <f>L10*F4</f>
        <v>2.1999999999999999E-2</v>
      </c>
      <c r="M17" s="14">
        <f>M11*F4</f>
        <v>0</v>
      </c>
      <c r="N17" s="14">
        <f>N8*F4</f>
        <v>0</v>
      </c>
      <c r="O17" s="14">
        <f>O8*F4</f>
        <v>3.3</v>
      </c>
      <c r="P17" s="14">
        <f>P14*F4</f>
        <v>0.22</v>
      </c>
      <c r="Q17" s="14">
        <f>Q8*F4</f>
        <v>2.1999999999999999E-2</v>
      </c>
      <c r="R17" s="14">
        <f>(R10+R8)*F4</f>
        <v>0.22</v>
      </c>
      <c r="S17" s="14">
        <f>S11*F4</f>
        <v>3.3</v>
      </c>
      <c r="T17" s="14">
        <f>T12*F4</f>
        <v>0</v>
      </c>
    </row>
    <row r="18" spans="1:21" ht="27.75" customHeight="1" x14ac:dyDescent="0.25">
      <c r="A18" s="27" t="s">
        <v>25</v>
      </c>
      <c r="B18" s="28"/>
      <c r="C18" s="14">
        <f>C17*C16</f>
        <v>147.83999999999997</v>
      </c>
      <c r="D18" s="14">
        <f>D17*D16</f>
        <v>550</v>
      </c>
      <c r="E18" s="14">
        <f>E17*E16</f>
        <v>0</v>
      </c>
      <c r="F18" s="14">
        <f>F17*F16</f>
        <v>9.9</v>
      </c>
      <c r="G18" s="14">
        <f>G17*G16</f>
        <v>92.399999999999991</v>
      </c>
      <c r="H18" s="14">
        <f t="shared" ref="H18:K18" si="0">H17*H16</f>
        <v>149.6</v>
      </c>
      <c r="I18" s="14">
        <f t="shared" si="0"/>
        <v>49.500000000000007</v>
      </c>
      <c r="J18" s="14">
        <f>J17*J16</f>
        <v>6.6</v>
      </c>
      <c r="K18" s="14">
        <f t="shared" si="0"/>
        <v>0.54999999999999993</v>
      </c>
      <c r="L18" s="14">
        <f t="shared" ref="L18:R18" si="1">L17*L16</f>
        <v>7.6999999999999993</v>
      </c>
      <c r="M18" s="14">
        <f t="shared" si="1"/>
        <v>0</v>
      </c>
      <c r="N18" s="14">
        <f t="shared" si="1"/>
        <v>0</v>
      </c>
      <c r="O18" s="14">
        <f t="shared" si="1"/>
        <v>148.5</v>
      </c>
      <c r="P18" s="14">
        <f>P17*P16</f>
        <v>75.239999999999995</v>
      </c>
      <c r="Q18" s="14">
        <f t="shared" si="1"/>
        <v>36.652000000000001</v>
      </c>
      <c r="R18" s="14">
        <f t="shared" si="1"/>
        <v>19.8</v>
      </c>
      <c r="S18" s="14">
        <f>S17*S16</f>
        <v>330</v>
      </c>
      <c r="T18" s="14">
        <f>T17*T16</f>
        <v>0</v>
      </c>
    </row>
    <row r="19" spans="1:21" ht="21.75" customHeight="1" x14ac:dyDescent="0.3">
      <c r="A19" s="19" t="s">
        <v>26</v>
      </c>
      <c r="B19" s="19"/>
      <c r="T19" s="19">
        <f>SUM(C18:T18)</f>
        <v>1624.2819999999999</v>
      </c>
      <c r="U19" s="19"/>
    </row>
    <row r="20" spans="1:21" ht="20.25" customHeight="1" x14ac:dyDescent="0.3">
      <c r="A20" s="5" t="s">
        <v>27</v>
      </c>
      <c r="B20" s="5"/>
      <c r="C20" s="5"/>
      <c r="D20" s="5"/>
      <c r="E20" s="5"/>
      <c r="F20" s="5"/>
      <c r="G20" s="5"/>
      <c r="H20" s="5"/>
      <c r="I20" s="5"/>
      <c r="J20" s="20"/>
      <c r="K20" s="5" t="s">
        <v>28</v>
      </c>
      <c r="L20" s="5"/>
      <c r="M20" s="5"/>
      <c r="N20" s="5"/>
      <c r="O20" s="5"/>
      <c r="P20" s="5"/>
      <c r="Q20" s="5"/>
      <c r="R20" s="5"/>
      <c r="S20" s="5"/>
      <c r="T20" s="21"/>
      <c r="U20" s="21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2024-04-18T04:28:49Z</cp:lastPrinted>
  <dcterms:created xsi:type="dcterms:W3CDTF">2022-02-27T09:03:48Z</dcterms:created>
  <dcterms:modified xsi:type="dcterms:W3CDTF">2024-04-22T10:47:32Z</dcterms:modified>
</cp:coreProperties>
</file>